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0.39.101\kyp\wakuwaku\5.フロント・事務　\3.予約事務関係\2010年度　以降\3.発送書類\HPダウンロード用\HP予約書類アップ準備\作業終了データ(HPアップOK)\"/>
    </mc:Choice>
  </mc:AlternateContent>
  <bookViews>
    <workbookView xWindow="0" yWindow="0" windowWidth="20490" windowHeight="7530" activeTab="4"/>
  </bookViews>
  <sheets>
    <sheet name="例１" sheetId="11" r:id="rId1"/>
    <sheet name="例２" sheetId="12" r:id="rId2"/>
    <sheet name="行動予定表" sheetId="8" r:id="rId3"/>
    <sheet name="野外関係備品確認表" sheetId="6" r:id="rId4"/>
    <sheet name="保護シート" sheetId="10" r:id="rId5"/>
  </sheets>
  <definedNames>
    <definedName name="_xlnm.Print_Area" localSheetId="2">行動予定表!$A$1:$AX$58</definedName>
    <definedName name="_xlnm.Print_Area" localSheetId="3">野外関係備品確認表!$A$1:$AO$34</definedName>
    <definedName name="_xlnm.Print_Area" localSheetId="0">例１!$A$1:$AX$58</definedName>
    <definedName name="_xlnm.Print_Area" localSheetId="1">例２!$A$1:$AO$34</definedName>
    <definedName name="Z_6B98577F_FFBF_43FE_9D2A_6E18511F68D0_.wvu.PrintArea" localSheetId="2" hidden="1">行動予定表!$A$1:$AX$58</definedName>
    <definedName name="Z_6B98577F_FFBF_43FE_9D2A_6E18511F68D0_.wvu.PrintArea" localSheetId="0" hidden="1">例１!$A$1:$AX$58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0" i="12" l="1"/>
  <c r="R30" i="12"/>
  <c r="L30" i="12"/>
  <c r="AC29" i="12"/>
  <c r="R29" i="12"/>
  <c r="L29" i="12"/>
  <c r="AC28" i="12"/>
  <c r="R28" i="12"/>
  <c r="L28" i="12"/>
  <c r="AO41" i="11"/>
  <c r="Z41" i="11"/>
  <c r="J41" i="11"/>
  <c r="AG21" i="11"/>
  <c r="J21" i="11"/>
  <c r="AC29" i="6" l="1"/>
  <c r="AC30" i="6"/>
  <c r="R29" i="6"/>
  <c r="R30" i="6"/>
  <c r="AC28" i="6"/>
  <c r="R28" i="6"/>
  <c r="L28" i="6"/>
  <c r="L29" i="6"/>
  <c r="L30" i="6"/>
  <c r="AO41" i="8" l="1"/>
  <c r="Z41" i="8"/>
  <c r="J41" i="8"/>
  <c r="AG21" i="8"/>
  <c r="J21" i="8"/>
</calcChain>
</file>

<file path=xl/comments1.xml><?xml version="1.0" encoding="utf-8"?>
<comments xmlns="http://schemas.openxmlformats.org/spreadsheetml/2006/main">
  <authors>
    <author>綿引 裕介</author>
  </authors>
  <commentList>
    <comment ref="AN1" authorId="0" shapeId="0">
      <text>
        <r>
          <rPr>
            <sz val="14"/>
            <color indexed="81"/>
            <rFont val="MS P ゴシック"/>
            <family val="3"/>
            <charset val="128"/>
          </rPr>
          <t xml:space="preserve">予約確認書をもとにご利用初日を0000/00/00の形でご入力ください。
また予約番号・ご予約名をご記載ください。
</t>
        </r>
      </text>
    </comment>
    <comment ref="AG21" authorId="0" shapeId="0">
      <text>
        <r>
          <rPr>
            <sz val="14"/>
            <color indexed="81"/>
            <rFont val="MS P ゴシック"/>
            <family val="3"/>
            <charset val="128"/>
          </rPr>
          <t>各種日程は上段「ご予約日」から自動反映します。</t>
        </r>
        <r>
          <rPr>
            <b/>
            <sz val="9"/>
            <color indexed="81"/>
            <rFont val="MS P ゴシック"/>
            <family val="3"/>
            <charset val="128"/>
          </rPr>
          <t xml:space="preserve">
</t>
        </r>
      </text>
    </comment>
    <comment ref="AM27" authorId="0" shapeId="0">
      <text>
        <r>
          <rPr>
            <sz val="14"/>
            <color indexed="81"/>
            <rFont val="MS P ゴシック"/>
            <family val="3"/>
            <charset val="128"/>
          </rPr>
          <t>事前にご予約いただいた施設と備品を
ご記入ください。
ご記入はご予約いただいた施設のみご記載ください。
同時間区分で複数施設をご予約の場合、
備品の横にご希望の施設をご入力ください。</t>
        </r>
      </text>
    </comment>
  </commentList>
</comments>
</file>

<file path=xl/comments2.xml><?xml version="1.0" encoding="utf-8"?>
<comments xmlns="http://schemas.openxmlformats.org/spreadsheetml/2006/main">
  <authors>
    <author>綿引 裕介</author>
  </authors>
  <commentList>
    <comment ref="AA1" authorId="0" shapeId="0">
      <text>
        <r>
          <rPr>
            <b/>
            <sz val="11"/>
            <color indexed="81"/>
            <rFont val="MS P ゴシック"/>
            <family val="3"/>
            <charset val="128"/>
          </rPr>
          <t>予約確認書をもとにご記入ください。</t>
        </r>
      </text>
    </comment>
    <comment ref="Q6" authorId="0" shapeId="0">
      <text>
        <r>
          <rPr>
            <b/>
            <sz val="12"/>
            <color indexed="81"/>
            <rFont val="MS P ゴシック"/>
            <family val="3"/>
            <charset val="128"/>
          </rPr>
          <t>ご持参する場合、「持参」の項目から〇を
お選びください。
貸出希望の場合は必要な数量をご記載
ください。</t>
        </r>
      </text>
    </comment>
    <comment ref="C28" authorId="0" shapeId="0">
      <text>
        <r>
          <rPr>
            <sz val="11"/>
            <color indexed="81"/>
            <rFont val="MS P ゴシック"/>
            <family val="3"/>
            <charset val="128"/>
          </rPr>
          <t>上記備品一覧以外でご提供できる備品はこちらからご選択ください。</t>
        </r>
        <r>
          <rPr>
            <b/>
            <sz val="9"/>
            <color indexed="81"/>
            <rFont val="MS P ゴシック"/>
            <family val="3"/>
            <charset val="128"/>
          </rPr>
          <t xml:space="preserve">
</t>
        </r>
      </text>
    </comment>
  </commentList>
</comments>
</file>

<file path=xl/comments3.xml><?xml version="1.0" encoding="utf-8"?>
<comments xmlns="http://schemas.openxmlformats.org/spreadsheetml/2006/main">
  <authors>
    <author>綿引 裕介</author>
  </authors>
  <commentList>
    <comment ref="AN1" authorId="0" shapeId="0">
      <text>
        <r>
          <rPr>
            <sz val="11"/>
            <color indexed="81"/>
            <rFont val="MS P ゴシック"/>
            <family val="3"/>
            <charset val="128"/>
          </rPr>
          <t>0000/00/00の形でご入力ください。</t>
        </r>
      </text>
    </comment>
  </commentList>
</comments>
</file>

<file path=xl/sharedStrings.xml><?xml version="1.0" encoding="utf-8"?>
<sst xmlns="http://schemas.openxmlformats.org/spreadsheetml/2006/main" count="295" uniqueCount="130">
  <si>
    <t>予約番号</t>
    <rPh sb="0" eb="2">
      <t>ヨヤク</t>
    </rPh>
    <rPh sb="2" eb="4">
      <t>バンゴウ</t>
    </rPh>
    <phoneticPr fontId="4"/>
  </si>
  <si>
    <t>ご予約名</t>
    <rPh sb="1" eb="3">
      <t>ヨヤク</t>
    </rPh>
    <rPh sb="3" eb="4">
      <t>メイ</t>
    </rPh>
    <phoneticPr fontId="3"/>
  </si>
  <si>
    <t>ご予約日</t>
    <rPh sb="1" eb="3">
      <t>ヨヤク</t>
    </rPh>
    <rPh sb="3" eb="4">
      <t>ビ</t>
    </rPh>
    <phoneticPr fontId="3"/>
  </si>
  <si>
    <t>　⑦行動予定</t>
    <rPh sb="2" eb="4">
      <t>コウドウ</t>
    </rPh>
    <rPh sb="4" eb="6">
      <t>ヨテイ</t>
    </rPh>
    <phoneticPr fontId="4"/>
  </si>
  <si>
    <t>○　以下、ご記入をお願いいたします。</t>
    <rPh sb="2" eb="4">
      <t>イカ</t>
    </rPh>
    <rPh sb="6" eb="8">
      <t>キニュウ</t>
    </rPh>
    <rPh sb="10" eb="11">
      <t>ネガ</t>
    </rPh>
    <phoneticPr fontId="3"/>
  </si>
  <si>
    <t>到着予定時刻</t>
    <rPh sb="0" eb="2">
      <t>トウチャク</t>
    </rPh>
    <rPh sb="2" eb="4">
      <t>ヨテイ</t>
    </rPh>
    <rPh sb="4" eb="6">
      <t>ジコク</t>
    </rPh>
    <phoneticPr fontId="4"/>
  </si>
  <si>
    <t>出発予定時刻</t>
    <rPh sb="0" eb="2">
      <t>シュッパツ</t>
    </rPh>
    <rPh sb="2" eb="4">
      <t>ヨテイ</t>
    </rPh>
    <rPh sb="4" eb="6">
      <t>ジコク</t>
    </rPh>
    <phoneticPr fontId="4"/>
  </si>
  <si>
    <t>　貸出備品確認表</t>
    <rPh sb="1" eb="2">
      <t>カ</t>
    </rPh>
    <rPh sb="2" eb="3">
      <t>ダ</t>
    </rPh>
    <rPh sb="3" eb="5">
      <t>ビヒン</t>
    </rPh>
    <rPh sb="5" eb="7">
      <t>カクニン</t>
    </rPh>
    <rPh sb="7" eb="8">
      <t>ヒョウ</t>
    </rPh>
    <phoneticPr fontId="4"/>
  </si>
  <si>
    <r>
      <t>○　既にお電話にて</t>
    </r>
    <r>
      <rPr>
        <u/>
        <sz val="12"/>
        <rFont val="HGSｺﾞｼｯｸM"/>
        <family val="3"/>
        <charset val="128"/>
      </rPr>
      <t>活動施設（体育室など）をご予約で、備品を予約する方</t>
    </r>
    <r>
      <rPr>
        <sz val="12"/>
        <rFont val="HGSｺﾞｼｯｸM"/>
        <family val="3"/>
        <charset val="128"/>
      </rPr>
      <t>は、</t>
    </r>
    <rPh sb="2" eb="3">
      <t>スデ</t>
    </rPh>
    <rPh sb="5" eb="7">
      <t>デンワ</t>
    </rPh>
    <rPh sb="9" eb="11">
      <t>カツドウ</t>
    </rPh>
    <rPh sb="11" eb="13">
      <t>シセツ</t>
    </rPh>
    <rPh sb="14" eb="17">
      <t>タイイクシツ</t>
    </rPh>
    <rPh sb="22" eb="24">
      <t>ヨヤク</t>
    </rPh>
    <rPh sb="26" eb="28">
      <t>ビヒン</t>
    </rPh>
    <rPh sb="29" eb="31">
      <t>ヨヤク</t>
    </rPh>
    <rPh sb="33" eb="34">
      <t>カタ</t>
    </rPh>
    <phoneticPr fontId="3"/>
  </si>
  <si>
    <r>
      <rPr>
        <sz val="12"/>
        <color theme="0"/>
        <rFont val="HGSｺﾞｼｯｸM"/>
        <family val="3"/>
        <charset val="128"/>
      </rPr>
      <t>○　</t>
    </r>
    <r>
      <rPr>
        <sz val="12"/>
        <rFont val="HGSｺﾞｼｯｸM"/>
        <family val="3"/>
        <charset val="128"/>
      </rPr>
      <t>以下に、</t>
    </r>
    <r>
      <rPr>
        <u/>
        <sz val="12"/>
        <rFont val="HGSｺﾞｼｯｸM"/>
        <family val="3"/>
        <charset val="128"/>
      </rPr>
      <t>予約済み施設・備品・数量</t>
    </r>
    <r>
      <rPr>
        <sz val="12"/>
        <rFont val="HGSｺﾞｼｯｸM"/>
        <family val="3"/>
        <charset val="128"/>
      </rPr>
      <t>をご記入をお願いいたします。</t>
    </r>
    <rPh sb="2" eb="4">
      <t>イカ</t>
    </rPh>
    <rPh sb="6" eb="8">
      <t>ヨヤク</t>
    </rPh>
    <rPh sb="8" eb="9">
      <t>ズ</t>
    </rPh>
    <rPh sb="10" eb="12">
      <t>シセツ</t>
    </rPh>
    <rPh sb="13" eb="15">
      <t>ビヒン</t>
    </rPh>
    <rPh sb="16" eb="18">
      <t>スウリョウ</t>
    </rPh>
    <rPh sb="20" eb="22">
      <t>キニュウ</t>
    </rPh>
    <rPh sb="24" eb="25">
      <t>ネガ</t>
    </rPh>
    <phoneticPr fontId="3"/>
  </si>
  <si>
    <t>　＜1日目・2日目＞</t>
    <rPh sb="3" eb="4">
      <t>ニチ</t>
    </rPh>
    <rPh sb="4" eb="5">
      <t>メ</t>
    </rPh>
    <rPh sb="7" eb="9">
      <t>カメ</t>
    </rPh>
    <phoneticPr fontId="3"/>
  </si>
  <si>
    <t>1日目</t>
    <rPh sb="1" eb="2">
      <t>ニチ</t>
    </rPh>
    <rPh sb="2" eb="3">
      <t>メ</t>
    </rPh>
    <phoneticPr fontId="3"/>
  </si>
  <si>
    <t>2日目</t>
    <rPh sb="1" eb="2">
      <t>ニチ</t>
    </rPh>
    <rPh sb="2" eb="3">
      <t>メ</t>
    </rPh>
    <phoneticPr fontId="3"/>
  </si>
  <si>
    <t>時間</t>
    <rPh sb="0" eb="1">
      <t>トキ</t>
    </rPh>
    <rPh sb="1" eb="2">
      <t>アイダ</t>
    </rPh>
    <phoneticPr fontId="4"/>
  </si>
  <si>
    <t>予約済み施設</t>
    <rPh sb="0" eb="2">
      <t>ヨヤク</t>
    </rPh>
    <rPh sb="2" eb="3">
      <t>ズ</t>
    </rPh>
    <rPh sb="4" eb="6">
      <t>シセツ</t>
    </rPh>
    <phoneticPr fontId="4"/>
  </si>
  <si>
    <t>備　　品</t>
    <rPh sb="0" eb="1">
      <t>ソナエ</t>
    </rPh>
    <rPh sb="3" eb="4">
      <t>シナ</t>
    </rPh>
    <phoneticPr fontId="4"/>
  </si>
  <si>
    <t>午前</t>
    <rPh sb="0" eb="2">
      <t>ゴゼン</t>
    </rPh>
    <phoneticPr fontId="3"/>
  </si>
  <si>
    <t>午後</t>
    <rPh sb="0" eb="2">
      <t>ゴゴ</t>
    </rPh>
    <phoneticPr fontId="3"/>
  </si>
  <si>
    <t>午　後　A</t>
    <rPh sb="0" eb="1">
      <t>ウマ</t>
    </rPh>
    <rPh sb="2" eb="3">
      <t>アト</t>
    </rPh>
    <phoneticPr fontId="3"/>
  </si>
  <si>
    <t>午　後　B</t>
    <rPh sb="0" eb="1">
      <t>ウマ</t>
    </rPh>
    <rPh sb="2" eb="3">
      <t>アト</t>
    </rPh>
    <phoneticPr fontId="3"/>
  </si>
  <si>
    <t>夜間</t>
    <rPh sb="0" eb="2">
      <t>ヤカン</t>
    </rPh>
    <phoneticPr fontId="3"/>
  </si>
  <si>
    <t>　＜3日目・4日目・5日目＞</t>
    <rPh sb="3" eb="5">
      <t>カメ</t>
    </rPh>
    <rPh sb="7" eb="9">
      <t>カメ</t>
    </rPh>
    <rPh sb="11" eb="13">
      <t>カメ</t>
    </rPh>
    <phoneticPr fontId="3"/>
  </si>
  <si>
    <t>3日目</t>
    <rPh sb="1" eb="2">
      <t>ニチ</t>
    </rPh>
    <rPh sb="2" eb="3">
      <t>メ</t>
    </rPh>
    <phoneticPr fontId="3"/>
  </si>
  <si>
    <t>4日目</t>
    <rPh sb="1" eb="2">
      <t>ニチ</t>
    </rPh>
    <rPh sb="2" eb="3">
      <t>メ</t>
    </rPh>
    <phoneticPr fontId="3"/>
  </si>
  <si>
    <t>5日目</t>
    <rPh sb="1" eb="2">
      <t>ニチ</t>
    </rPh>
    <rPh sb="2" eb="3">
      <t>メ</t>
    </rPh>
    <phoneticPr fontId="3"/>
  </si>
  <si>
    <t>備品名</t>
    <rPh sb="0" eb="2">
      <t>ビヒン</t>
    </rPh>
    <rPh sb="2" eb="3">
      <t>メイ</t>
    </rPh>
    <phoneticPr fontId="3"/>
  </si>
  <si>
    <t>料金</t>
    <rPh sb="0" eb="2">
      <t>リョウキン</t>
    </rPh>
    <phoneticPr fontId="3"/>
  </si>
  <si>
    <t>仕様　（大きさ・用途）</t>
    <rPh sb="0" eb="2">
      <t>シヨウ</t>
    </rPh>
    <rPh sb="4" eb="5">
      <t>オオ</t>
    </rPh>
    <rPh sb="8" eb="10">
      <t>ヨウト</t>
    </rPh>
    <phoneticPr fontId="3"/>
  </si>
  <si>
    <t>＊野外活動やテント泊のみでご利用いただける備品です。</t>
    <rPh sb="1" eb="3">
      <t>ヤガイ</t>
    </rPh>
    <rPh sb="3" eb="5">
      <t>カツドウ</t>
    </rPh>
    <rPh sb="9" eb="10">
      <t>ハク</t>
    </rPh>
    <rPh sb="14" eb="16">
      <t>リヨウ</t>
    </rPh>
    <rPh sb="21" eb="23">
      <t>ビヒン</t>
    </rPh>
    <phoneticPr fontId="3"/>
  </si>
  <si>
    <t>●テント宿泊用備品</t>
    <rPh sb="4" eb="6">
      <t>シュクハク</t>
    </rPh>
    <rPh sb="6" eb="7">
      <t>ヨウ</t>
    </rPh>
    <rPh sb="7" eb="9">
      <t>ビヒン</t>
    </rPh>
    <phoneticPr fontId="3"/>
  </si>
  <si>
    <t>附属備品</t>
    <rPh sb="0" eb="2">
      <t>フゾク</t>
    </rPh>
    <rPh sb="2" eb="4">
      <t>ビヒン</t>
    </rPh>
    <phoneticPr fontId="3"/>
  </si>
  <si>
    <t>ドームテント</t>
    <phoneticPr fontId="3"/>
  </si>
  <si>
    <t xml:space="preserve"> 5人用</t>
    <rPh sb="2" eb="4">
      <t>ニンヨウ</t>
    </rPh>
    <phoneticPr fontId="3"/>
  </si>
  <si>
    <t>シュラフ</t>
    <phoneticPr fontId="3"/>
  </si>
  <si>
    <t xml:space="preserve"> 3シーズン（春・夏・秋）対応</t>
    <rPh sb="7" eb="8">
      <t>ハル</t>
    </rPh>
    <rPh sb="9" eb="10">
      <t>ナツ</t>
    </rPh>
    <rPh sb="11" eb="12">
      <t>アキ</t>
    </rPh>
    <rPh sb="13" eb="15">
      <t>タイオウ</t>
    </rPh>
    <phoneticPr fontId="3"/>
  </si>
  <si>
    <t xml:space="preserve"> シーツ</t>
    <phoneticPr fontId="3"/>
  </si>
  <si>
    <t>ウレタンマット</t>
    <phoneticPr fontId="3"/>
  </si>
  <si>
    <t xml:space="preserve"> 1人用</t>
    <rPh sb="2" eb="4">
      <t>ニンヨウ</t>
    </rPh>
    <phoneticPr fontId="3"/>
  </si>
  <si>
    <t>ランタン</t>
    <phoneticPr fontId="3"/>
  </si>
  <si>
    <t xml:space="preserve"> 電池</t>
    <rPh sb="1" eb="3">
      <t>デンチ</t>
    </rPh>
    <phoneticPr fontId="3"/>
  </si>
  <si>
    <t>毛布</t>
    <rPh sb="0" eb="2">
      <t>モウフ</t>
    </rPh>
    <phoneticPr fontId="3"/>
  </si>
  <si>
    <t>鉄板</t>
    <rPh sb="0" eb="2">
      <t>テッパン</t>
    </rPh>
    <phoneticPr fontId="3"/>
  </si>
  <si>
    <t xml:space="preserve"> 約45cm×60cm</t>
    <rPh sb="1" eb="2">
      <t>ヤク</t>
    </rPh>
    <phoneticPr fontId="3"/>
  </si>
  <si>
    <t xml:space="preserve"> フライ返し ・ 菜箸 ・ トング ×各1</t>
    <rPh sb="4" eb="5">
      <t>カエ</t>
    </rPh>
    <rPh sb="9" eb="11">
      <t>サイバシ</t>
    </rPh>
    <rPh sb="19" eb="20">
      <t>カク</t>
    </rPh>
    <phoneticPr fontId="3"/>
  </si>
  <si>
    <t>鍋</t>
    <rPh sb="0" eb="1">
      <t>ナベ</t>
    </rPh>
    <phoneticPr fontId="3"/>
  </si>
  <si>
    <t>Ｌ</t>
    <phoneticPr fontId="3"/>
  </si>
  <si>
    <t>（直径33cm）</t>
    <rPh sb="1" eb="3">
      <t>チョッケイ</t>
    </rPh>
    <phoneticPr fontId="3"/>
  </si>
  <si>
    <t xml:space="preserve"> おたま ×1・木べら×1</t>
    <rPh sb="8" eb="9">
      <t>キ</t>
    </rPh>
    <phoneticPr fontId="3"/>
  </si>
  <si>
    <t>Ｍ</t>
    <phoneticPr fontId="3"/>
  </si>
  <si>
    <t>（直径28cm）</t>
    <phoneticPr fontId="3"/>
  </si>
  <si>
    <t xml:space="preserve"> おたま ×1・木べら×1</t>
    <phoneticPr fontId="3"/>
  </si>
  <si>
    <t>Ｓ</t>
    <phoneticPr fontId="3"/>
  </si>
  <si>
    <t>（直径24cm）</t>
    <phoneticPr fontId="3"/>
  </si>
  <si>
    <t>調理用具セット</t>
    <rPh sb="0" eb="2">
      <t>チョウリ</t>
    </rPh>
    <rPh sb="2" eb="4">
      <t>ヨウグ</t>
    </rPh>
    <phoneticPr fontId="3"/>
  </si>
  <si>
    <t>食器セット</t>
    <rPh sb="0" eb="2">
      <t>ショッキ</t>
    </rPh>
    <phoneticPr fontId="3"/>
  </si>
  <si>
    <t>飯ごう</t>
    <rPh sb="0" eb="1">
      <t>ハン</t>
    </rPh>
    <phoneticPr fontId="3"/>
  </si>
  <si>
    <t xml:space="preserve"> 5合炊き</t>
    <rPh sb="2" eb="3">
      <t>ゴウ</t>
    </rPh>
    <rPh sb="3" eb="4">
      <t>タ</t>
    </rPh>
    <phoneticPr fontId="3"/>
  </si>
  <si>
    <t xml:space="preserve"> しゃもじ ×1</t>
    <phoneticPr fontId="3"/>
  </si>
  <si>
    <t>やかん</t>
    <phoneticPr fontId="3"/>
  </si>
  <si>
    <t xml:space="preserve"> 5ﾘｯﾄﾙ</t>
    <phoneticPr fontId="3"/>
  </si>
  <si>
    <t>フルーツポンチ用ボウルセット</t>
    <rPh sb="7" eb="8">
      <t>ヨウ</t>
    </rPh>
    <phoneticPr fontId="3"/>
  </si>
  <si>
    <t xml:space="preserve"> 1セット分の材料が入る。</t>
    <rPh sb="5" eb="6">
      <t>ブン</t>
    </rPh>
    <rPh sb="7" eb="9">
      <t>ザイリョウ</t>
    </rPh>
    <rPh sb="10" eb="11">
      <t>ハイ</t>
    </rPh>
    <phoneticPr fontId="3"/>
  </si>
  <si>
    <t xml:space="preserve"> ボウル ×1 ・ おたま ×1</t>
    <phoneticPr fontId="3"/>
  </si>
  <si>
    <t>薪　（1束）</t>
    <rPh sb="0" eb="1">
      <t>マキ</t>
    </rPh>
    <rPh sb="4" eb="5">
      <t>タバ</t>
    </rPh>
    <phoneticPr fontId="3"/>
  </si>
  <si>
    <t>包丁・まな板セット</t>
    <rPh sb="0" eb="2">
      <t>ホウチョウ</t>
    </rPh>
    <rPh sb="5" eb="6">
      <t>イタ</t>
    </rPh>
    <phoneticPr fontId="3"/>
  </si>
  <si>
    <t xml:space="preserve"> 包丁・まな板 ×各1</t>
    <rPh sb="1" eb="3">
      <t>ホウチョウ</t>
    </rPh>
    <rPh sb="6" eb="7">
      <t>イタ</t>
    </rPh>
    <rPh sb="9" eb="10">
      <t>カク</t>
    </rPh>
    <phoneticPr fontId="3"/>
  </si>
  <si>
    <t>ボウル</t>
    <phoneticPr fontId="3"/>
  </si>
  <si>
    <t>はね釜</t>
    <rPh sb="2" eb="3">
      <t>カマ</t>
    </rPh>
    <phoneticPr fontId="3"/>
  </si>
  <si>
    <t xml:space="preserve"> おたま ×1</t>
    <phoneticPr fontId="3"/>
  </si>
  <si>
    <t>ダッチオーブン</t>
    <phoneticPr fontId="3"/>
  </si>
  <si>
    <t>・</t>
    <phoneticPr fontId="3"/>
  </si>
  <si>
    <t>●野外炊爨 -（主に使用する備品）</t>
    <rPh sb="1" eb="3">
      <t>ヤガイ</t>
    </rPh>
    <rPh sb="3" eb="5">
      <t>スイサン</t>
    </rPh>
    <rPh sb="8" eb="9">
      <t>オモ</t>
    </rPh>
    <rPh sb="10" eb="12">
      <t>シヨウ</t>
    </rPh>
    <rPh sb="14" eb="16">
      <t>ビヒン</t>
    </rPh>
    <phoneticPr fontId="3"/>
  </si>
  <si>
    <t>野外関係備品確認表</t>
    <rPh sb="0" eb="2">
      <t>ヤガイ</t>
    </rPh>
    <rPh sb="2" eb="4">
      <t>カンケイ</t>
    </rPh>
    <rPh sb="4" eb="6">
      <t>ビヒン</t>
    </rPh>
    <rPh sb="6" eb="9">
      <t>カクニンヒョウ</t>
    </rPh>
    <phoneticPr fontId="3"/>
  </si>
  <si>
    <t>数</t>
    <rPh sb="0" eb="1">
      <t>カズ</t>
    </rPh>
    <phoneticPr fontId="3"/>
  </si>
  <si>
    <t>フルーツポンチ用
ボウルセット</t>
    <rPh sb="7" eb="8">
      <t>ヨウ</t>
    </rPh>
    <phoneticPr fontId="3"/>
  </si>
  <si>
    <t>約10～15人用</t>
    <phoneticPr fontId="3"/>
  </si>
  <si>
    <t>約6～10人用</t>
    <phoneticPr fontId="3"/>
  </si>
  <si>
    <t>約5人用</t>
    <phoneticPr fontId="3"/>
  </si>
  <si>
    <t>【注意】
テント宿泊用備品は、1泊2日分の料金です。
宿泊時以外お申込みできません。</t>
    <rPh sb="8" eb="10">
      <t>シュクハク</t>
    </rPh>
    <rPh sb="10" eb="11">
      <t>ヨウ</t>
    </rPh>
    <rPh sb="11" eb="13">
      <t>ビヒン</t>
    </rPh>
    <rPh sb="16" eb="17">
      <t>ハク</t>
    </rPh>
    <rPh sb="18" eb="19">
      <t>ニチ</t>
    </rPh>
    <rPh sb="19" eb="20">
      <t>ブン</t>
    </rPh>
    <rPh sb="21" eb="23">
      <t>リョウキン</t>
    </rPh>
    <rPh sb="27" eb="29">
      <t>シュクハク</t>
    </rPh>
    <rPh sb="29" eb="32">
      <t>ジイガイ</t>
    </rPh>
    <rPh sb="33" eb="35">
      <t>モウシコ</t>
    </rPh>
    <phoneticPr fontId="3"/>
  </si>
  <si>
    <t>１ｶﾏﾄﾞ１束が適当数です。火をつけるｶﾏﾄﾞの数だけご予約ください。</t>
    <rPh sb="6" eb="7">
      <t>タバ</t>
    </rPh>
    <rPh sb="8" eb="11">
      <t>テキトウスウ</t>
    </rPh>
    <rPh sb="14" eb="15">
      <t>ヒ</t>
    </rPh>
    <rPh sb="24" eb="25">
      <t>カズ</t>
    </rPh>
    <rPh sb="28" eb="30">
      <t>ヨヤク</t>
    </rPh>
    <phoneticPr fontId="3"/>
  </si>
  <si>
    <t>頃</t>
    <rPh sb="0" eb="1">
      <t>ゴロ</t>
    </rPh>
    <phoneticPr fontId="3"/>
  </si>
  <si>
    <t>寸胴鍋L</t>
    <rPh sb="0" eb="2">
      <t>ズンドウ</t>
    </rPh>
    <rPh sb="2" eb="3">
      <t>ナベ</t>
    </rPh>
    <phoneticPr fontId="3"/>
  </si>
  <si>
    <t>寸胴鍋M</t>
    <rPh sb="0" eb="2">
      <t>ズンドウ</t>
    </rPh>
    <rPh sb="2" eb="3">
      <t>ナベ</t>
    </rPh>
    <phoneticPr fontId="3"/>
  </si>
  <si>
    <t>ざるM</t>
    <phoneticPr fontId="3"/>
  </si>
  <si>
    <t>ざるL</t>
    <phoneticPr fontId="3"/>
  </si>
  <si>
    <t>鍋S</t>
    <rPh sb="0" eb="1">
      <t>ナベ</t>
    </rPh>
    <phoneticPr fontId="3"/>
  </si>
  <si>
    <t>鍋M</t>
    <rPh sb="0" eb="1">
      <t>ナベ</t>
    </rPh>
    <phoneticPr fontId="3"/>
  </si>
  <si>
    <t>鍋L</t>
    <rPh sb="0" eb="1">
      <t>ナベ</t>
    </rPh>
    <phoneticPr fontId="3"/>
  </si>
  <si>
    <t>▼プルダウン</t>
    <phoneticPr fontId="3"/>
  </si>
  <si>
    <r>
      <t xml:space="preserve">テント設営時刻
</t>
    </r>
    <r>
      <rPr>
        <b/>
        <sz val="9"/>
        <rFont val="HGSｺﾞｼｯｸM"/>
        <family val="3"/>
        <charset val="128"/>
      </rPr>
      <t>(テント宿泊者のみ)</t>
    </r>
    <rPh sb="3" eb="5">
      <t>セツエイ</t>
    </rPh>
    <rPh sb="5" eb="7">
      <t>ジコク</t>
    </rPh>
    <rPh sb="12" eb="15">
      <t>シュクハクシャ</t>
    </rPh>
    <phoneticPr fontId="4"/>
  </si>
  <si>
    <t>月</t>
    <rPh sb="0" eb="1">
      <t>ガツ</t>
    </rPh>
    <phoneticPr fontId="3"/>
  </si>
  <si>
    <t>日</t>
    <rPh sb="0" eb="1">
      <t>ニチ</t>
    </rPh>
    <phoneticPr fontId="3"/>
  </si>
  <si>
    <t>〈利用日〉</t>
    <rPh sb="1" eb="4">
      <t>リヨウビ</t>
    </rPh>
    <phoneticPr fontId="3"/>
  </si>
  <si>
    <t>～</t>
    <phoneticPr fontId="3"/>
  </si>
  <si>
    <t>持参</t>
    <rPh sb="0" eb="2">
      <t>ジサン</t>
    </rPh>
    <phoneticPr fontId="3"/>
  </si>
  <si>
    <t>持参</t>
    <phoneticPr fontId="3"/>
  </si>
  <si>
    <t xml:space="preserve"> 包丁 ・ まな板 ・ ピーラー ×各2 ／ 飯ごう ・ しゃもじ ×各1 
 菜箸 ザル（中） ・ ボウル（大・小） ×各1</t>
    <rPh sb="1" eb="3">
      <t>ホウチョウ</t>
    </rPh>
    <rPh sb="8" eb="9">
      <t>イタ</t>
    </rPh>
    <rPh sb="18" eb="19">
      <t>カク</t>
    </rPh>
    <rPh sb="23" eb="24">
      <t>ハン</t>
    </rPh>
    <rPh sb="35" eb="36">
      <t>カク</t>
    </rPh>
    <rPh sb="40" eb="42">
      <t>サイバシ</t>
    </rPh>
    <phoneticPr fontId="3"/>
  </si>
  <si>
    <t>飯ごう(追加)</t>
    <rPh sb="0" eb="1">
      <t>ハン</t>
    </rPh>
    <rPh sb="4" eb="6">
      <t>ツイカ</t>
    </rPh>
    <phoneticPr fontId="3"/>
  </si>
  <si>
    <t>〇野外炊爨備品お申込み例</t>
    <rPh sb="1" eb="5">
      <t>ヤガイスイサン</t>
    </rPh>
    <rPh sb="5" eb="7">
      <t>ビヒン</t>
    </rPh>
    <rPh sb="8" eb="10">
      <t>モウシコ</t>
    </rPh>
    <rPh sb="11" eb="12">
      <t>レイ</t>
    </rPh>
    <phoneticPr fontId="3"/>
  </si>
  <si>
    <t>・BBQ(肉セット等)</t>
    <rPh sb="5" eb="6">
      <t>ニク</t>
    </rPh>
    <rPh sb="9" eb="10">
      <t>トウ</t>
    </rPh>
    <phoneticPr fontId="3"/>
  </si>
  <si>
    <t>鉄板・食器セット・薪</t>
    <phoneticPr fontId="3"/>
  </si>
  <si>
    <t>・カレー(野菜カット済み)・味噌煮込みうどん</t>
    <rPh sb="5" eb="7">
      <t>ヤサイ</t>
    </rPh>
    <rPh sb="10" eb="11">
      <t>ズ</t>
    </rPh>
    <rPh sb="14" eb="18">
      <t>ミソニコ</t>
    </rPh>
    <phoneticPr fontId="3"/>
  </si>
  <si>
    <t>鍋・食器セット・薪・はんごう</t>
    <phoneticPr fontId="3"/>
  </si>
  <si>
    <t>・カレー(野菜カットなし)</t>
    <rPh sb="5" eb="7">
      <t>ヤサイ</t>
    </rPh>
    <phoneticPr fontId="3"/>
  </si>
  <si>
    <t>鍋・調理用具セット・食器セット・薪・はんごう</t>
    <phoneticPr fontId="3"/>
  </si>
  <si>
    <r>
      <t xml:space="preserve">チェックイン可能時間
15:00～22:00
</t>
    </r>
    <r>
      <rPr>
        <u/>
        <sz val="11"/>
        <rFont val="HGSｺﾞｼｯｸM"/>
        <family val="3"/>
        <charset val="128"/>
      </rPr>
      <t>到着時フロントで予約確認をしてください。</t>
    </r>
    <rPh sb="6" eb="8">
      <t>カノウ</t>
    </rPh>
    <rPh sb="8" eb="10">
      <t>ジカン</t>
    </rPh>
    <rPh sb="23" eb="26">
      <t>トウチャクジ</t>
    </rPh>
    <rPh sb="31" eb="33">
      <t>ヨヤク</t>
    </rPh>
    <rPh sb="33" eb="35">
      <t>カクニン</t>
    </rPh>
    <phoneticPr fontId="3"/>
  </si>
  <si>
    <t>テント設営時刻
14:00～16:00
16:00を過ぎる場合は事前にご連絡ください。</t>
    <rPh sb="3" eb="7">
      <t>セツエイジコク</t>
    </rPh>
    <rPh sb="26" eb="27">
      <t>ス</t>
    </rPh>
    <rPh sb="29" eb="31">
      <t>バアイ</t>
    </rPh>
    <rPh sb="32" eb="34">
      <t>ジゼン</t>
    </rPh>
    <rPh sb="36" eb="38">
      <t>レンラク</t>
    </rPh>
    <phoneticPr fontId="3"/>
  </si>
  <si>
    <t>ご利用人数分お申込みください。
食器の内容はメニューに合わせてご用意いたします。</t>
    <rPh sb="1" eb="5">
      <t>リヨウニンズウ</t>
    </rPh>
    <rPh sb="5" eb="6">
      <t>ブン</t>
    </rPh>
    <rPh sb="7" eb="9">
      <t>モウシコ</t>
    </rPh>
    <rPh sb="16" eb="18">
      <t>ショッキ</t>
    </rPh>
    <rPh sb="19" eb="21">
      <t>ナイヨウ</t>
    </rPh>
    <rPh sb="27" eb="28">
      <t>ア</t>
    </rPh>
    <rPh sb="32" eb="34">
      <t>ヨウイ</t>
    </rPh>
    <phoneticPr fontId="3"/>
  </si>
  <si>
    <t>〇</t>
    <phoneticPr fontId="3"/>
  </si>
  <si>
    <t>・色付けされているセルにご希望の個数をご記入ください。
※ご持参の場合は「持参」の欄に〇をご選択ください。</t>
    <rPh sb="1" eb="3">
      <t>イロヅ</t>
    </rPh>
    <rPh sb="13" eb="15">
      <t>キボウ</t>
    </rPh>
    <rPh sb="16" eb="18">
      <t>コスウ</t>
    </rPh>
    <rPh sb="20" eb="22">
      <t>キニュウ</t>
    </rPh>
    <rPh sb="30" eb="32">
      <t>ジサン</t>
    </rPh>
    <rPh sb="33" eb="35">
      <t>バアイ</t>
    </rPh>
    <rPh sb="37" eb="39">
      <t>ジサン</t>
    </rPh>
    <rPh sb="41" eb="42">
      <t>ラン</t>
    </rPh>
    <rPh sb="46" eb="48">
      <t>センタク</t>
    </rPh>
    <phoneticPr fontId="3"/>
  </si>
  <si>
    <t>〇その他備品記入欄</t>
    <rPh sb="3" eb="4">
      <t>タ</t>
    </rPh>
    <rPh sb="4" eb="6">
      <t>ビヒン</t>
    </rPh>
    <rPh sb="6" eb="9">
      <t>キニュウラン</t>
    </rPh>
    <phoneticPr fontId="3"/>
  </si>
  <si>
    <t>・</t>
    <phoneticPr fontId="3"/>
  </si>
  <si>
    <t>Ｌ 　直径30cm</t>
  </si>
  <si>
    <t>Ｍ 　直径24cm</t>
  </si>
  <si>
    <t xml:space="preserve"> 直径25cm</t>
  </si>
  <si>
    <t xml:space="preserve"> 30合炊き</t>
  </si>
  <si>
    <t xml:space="preserve"> 約30～40人用 （直径36cm）</t>
  </si>
  <si>
    <t xml:space="preserve"> 約15～20人用（直径30cm）</t>
  </si>
  <si>
    <t xml:space="preserve"> 12インチ ・ ディープ</t>
  </si>
  <si>
    <t>ー</t>
    <phoneticPr fontId="3"/>
  </si>
  <si>
    <t>ご予約日
(初日)</t>
    <rPh sb="1" eb="3">
      <t>ヨヤク</t>
    </rPh>
    <rPh sb="3" eb="4">
      <t>ビ</t>
    </rPh>
    <rPh sb="6" eb="8">
      <t>ショニチ</t>
    </rPh>
    <phoneticPr fontId="3"/>
  </si>
  <si>
    <r>
      <t xml:space="preserve">チェックアウト可能時間
6:30～10:00
</t>
    </r>
    <r>
      <rPr>
        <u/>
        <sz val="11"/>
        <rFont val="HGSｺﾞｼｯｸM"/>
        <family val="3"/>
        <charset val="128"/>
      </rPr>
      <t>上記時間までにご精算をお済ませください。</t>
    </r>
    <rPh sb="7" eb="9">
      <t>カノウ</t>
    </rPh>
    <rPh sb="9" eb="11">
      <t>ジカン</t>
    </rPh>
    <rPh sb="23" eb="25">
      <t>ジョウキ</t>
    </rPh>
    <rPh sb="25" eb="27">
      <t>ジカン</t>
    </rPh>
    <rPh sb="31" eb="33">
      <t>セイサン</t>
    </rPh>
    <rPh sb="35" eb="36">
      <t>ス</t>
    </rPh>
    <phoneticPr fontId="3"/>
  </si>
  <si>
    <t>体育室２</t>
    <rPh sb="0" eb="2">
      <t>タイイク</t>
    </rPh>
    <rPh sb="2" eb="3">
      <t>シツ</t>
    </rPh>
    <phoneticPr fontId="3"/>
  </si>
  <si>
    <t>学習室A</t>
    <rPh sb="0" eb="3">
      <t>ガクシュウシツ</t>
    </rPh>
    <phoneticPr fontId="3"/>
  </si>
  <si>
    <t>プロジェクター×１コマ</t>
    <phoneticPr fontId="3"/>
  </si>
  <si>
    <t>マット×１コマ</t>
    <phoneticPr fontId="3"/>
  </si>
  <si>
    <t>体育室１(半面)
学習室B</t>
    <rPh sb="0" eb="3">
      <t>タイイクシツ</t>
    </rPh>
    <rPh sb="5" eb="7">
      <t>ハンメン</t>
    </rPh>
    <rPh sb="9" eb="12">
      <t>ガクシュウシツ</t>
    </rPh>
    <phoneticPr fontId="3"/>
  </si>
  <si>
    <t>ミニバスケット×１
プロジェクター(学習室B）</t>
    <rPh sb="18" eb="21">
      <t>ガクシュウシツ</t>
    </rPh>
    <phoneticPr fontId="3"/>
  </si>
  <si>
    <t>〇</t>
  </si>
  <si>
    <t>⑦野外関係備品確認表</t>
    <rPh sb="1" eb="3">
      <t>ヤガイ</t>
    </rPh>
    <rPh sb="3" eb="5">
      <t>カンケイ</t>
    </rPh>
    <rPh sb="5" eb="7">
      <t>ビヒン</t>
    </rPh>
    <rPh sb="7" eb="10">
      <t>カクニンヒョウ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</si>
</sst>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quot;¥&quot;* #,##0_ ;_ &quot;¥&quot;* \-#,##0_ ;_ &quot;¥&quot;* &quot;-&quot;_ ;_ @_ "/>
    <numFmt numFmtId="176" formatCode="yyyy&quot;年&quot;m&quot;月&quot;d&quot;日&quot;;@"/>
    <numFmt numFmtId="177" formatCode="m&quot;　月　&quot;d&quot;　日　&quot;;@"/>
    <numFmt numFmtId="178" formatCode="[$-F800]dddd\,\ mmmm\ dd\,\ yyyy"/>
    <numFmt numFmtId="179" formatCode="0_);[Red]\(0\)"/>
    <numFmt numFmtId="180" formatCode="h:mm;@"/>
    <numFmt numFmtId="181" formatCode="#,###&quot;人分&quot;"/>
    <numFmt numFmtId="182" formatCode="yyyy/m/d;@"/>
  </numFmts>
  <fonts count="54">
    <font>
      <sz val="11"/>
      <color theme="1"/>
      <name val="游ゴシック"/>
      <family val="2"/>
      <charset val="128"/>
      <scheme val="minor"/>
    </font>
    <font>
      <sz val="11"/>
      <name val="ＭＳ Ｐゴシック"/>
      <family val="3"/>
      <charset val="128"/>
    </font>
    <font>
      <sz val="8"/>
      <name val="HGSｺﾞｼｯｸM"/>
      <family val="3"/>
      <charset val="128"/>
    </font>
    <font>
      <sz val="6"/>
      <name val="游ゴシック"/>
      <family val="2"/>
      <charset val="128"/>
      <scheme val="minor"/>
    </font>
    <font>
      <sz val="6"/>
      <name val="ＭＳ Ｐゴシック"/>
      <family val="3"/>
      <charset val="128"/>
    </font>
    <font>
      <b/>
      <sz val="11"/>
      <name val="HGSｺﾞｼｯｸM"/>
      <family val="3"/>
      <charset val="128"/>
    </font>
    <font>
      <b/>
      <sz val="8"/>
      <name val="HGSｺﾞｼｯｸM"/>
      <family val="3"/>
      <charset val="128"/>
    </font>
    <font>
      <b/>
      <sz val="12"/>
      <color theme="0"/>
      <name val="HGSｺﾞｼｯｸM"/>
      <family val="3"/>
      <charset val="128"/>
    </font>
    <font>
      <b/>
      <sz val="12"/>
      <name val="HGSｺﾞｼｯｸM"/>
      <family val="3"/>
      <charset val="128"/>
    </font>
    <font>
      <sz val="11"/>
      <name val="HGSｺﾞｼｯｸM"/>
      <family val="3"/>
      <charset val="128"/>
    </font>
    <font>
      <sz val="9"/>
      <name val="HGSｺﾞｼｯｸM"/>
      <family val="3"/>
      <charset val="128"/>
    </font>
    <font>
      <sz val="12"/>
      <name val="HGSｺﾞｼｯｸM"/>
      <family val="3"/>
      <charset val="128"/>
    </font>
    <font>
      <u/>
      <sz val="12"/>
      <name val="HGSｺﾞｼｯｸM"/>
      <family val="3"/>
      <charset val="128"/>
    </font>
    <font>
      <sz val="12"/>
      <color theme="0"/>
      <name val="HGSｺﾞｼｯｸM"/>
      <family val="3"/>
      <charset val="128"/>
    </font>
    <font>
      <sz val="10"/>
      <name val="HGSｺﾞｼｯｸM"/>
      <family val="3"/>
      <charset val="128"/>
    </font>
    <font>
      <b/>
      <sz val="10"/>
      <name val="HGSｺﾞｼｯｸM"/>
      <family val="3"/>
      <charset val="128"/>
    </font>
    <font>
      <sz val="12"/>
      <color theme="1"/>
      <name val="游ゴシック"/>
      <family val="2"/>
      <charset val="128"/>
      <scheme val="minor"/>
    </font>
    <font>
      <b/>
      <sz val="18"/>
      <name val="HGSｺﾞｼｯｸM"/>
      <family val="3"/>
      <charset val="128"/>
    </font>
    <font>
      <sz val="11"/>
      <color theme="1"/>
      <name val="游ゴシック"/>
      <family val="2"/>
      <charset val="128"/>
      <scheme val="minor"/>
    </font>
    <font>
      <sz val="8"/>
      <color theme="1"/>
      <name val="HGPｺﾞｼｯｸM"/>
      <family val="3"/>
      <charset val="128"/>
    </font>
    <font>
      <sz val="8"/>
      <color theme="1"/>
      <name val="游ゴシック"/>
      <family val="2"/>
      <charset val="128"/>
      <scheme val="minor"/>
    </font>
    <font>
      <sz val="14"/>
      <color theme="1"/>
      <name val="HGPｺﾞｼｯｸM"/>
      <family val="3"/>
      <charset val="128"/>
    </font>
    <font>
      <sz val="7"/>
      <color theme="1"/>
      <name val="HGPｺﾞｼｯｸM"/>
      <family val="3"/>
      <charset val="128"/>
    </font>
    <font>
      <sz val="9"/>
      <color theme="1"/>
      <name val="HGPｺﾞｼｯｸM"/>
      <family val="3"/>
      <charset val="128"/>
    </font>
    <font>
      <sz val="10"/>
      <color theme="1"/>
      <name val="HGPｺﾞｼｯｸM"/>
      <family val="3"/>
      <charset val="128"/>
    </font>
    <font>
      <sz val="11"/>
      <color theme="1"/>
      <name val="HGPｺﾞｼｯｸM"/>
      <family val="3"/>
      <charset val="128"/>
    </font>
    <font>
      <sz val="12"/>
      <color theme="1"/>
      <name val="HGPｺﾞｼｯｸM"/>
      <family val="3"/>
      <charset val="128"/>
    </font>
    <font>
      <sz val="12"/>
      <name val="HGPｺﾞｼｯｸM"/>
      <family val="3"/>
      <charset val="128"/>
    </font>
    <font>
      <sz val="12"/>
      <name val="游ゴシック"/>
      <family val="2"/>
      <charset val="128"/>
      <scheme val="minor"/>
    </font>
    <font>
      <sz val="18"/>
      <color theme="1"/>
      <name val="HGPｺﾞｼｯｸM"/>
      <family val="3"/>
      <charset val="128"/>
    </font>
    <font>
      <sz val="15"/>
      <color theme="1"/>
      <name val="HGPｺﾞｼｯｸM"/>
      <family val="3"/>
      <charset val="128"/>
    </font>
    <font>
      <sz val="15"/>
      <name val="HGPｺﾞｼｯｸM"/>
      <family val="3"/>
      <charset val="128"/>
    </font>
    <font>
      <sz val="15"/>
      <name val="游ゴシック"/>
      <family val="2"/>
      <charset val="128"/>
      <scheme val="minor"/>
    </font>
    <font>
      <b/>
      <sz val="14"/>
      <color theme="0"/>
      <name val="HGPｺﾞｼｯｸM"/>
      <family val="3"/>
      <charset val="128"/>
    </font>
    <font>
      <sz val="20"/>
      <color theme="1"/>
      <name val="HGPｺﾞｼｯｸM"/>
      <family val="3"/>
      <charset val="128"/>
    </font>
    <font>
      <sz val="11"/>
      <color indexed="81"/>
      <name val="MS P ゴシック"/>
      <family val="3"/>
      <charset val="128"/>
    </font>
    <font>
      <sz val="24"/>
      <color theme="1"/>
      <name val="游ゴシック"/>
      <family val="2"/>
      <charset val="128"/>
      <scheme val="minor"/>
    </font>
    <font>
      <sz val="24"/>
      <color theme="1"/>
      <name val="HGPｺﾞｼｯｸM"/>
      <family val="3"/>
      <charset val="128"/>
    </font>
    <font>
      <sz val="24"/>
      <name val="HGPｺﾞｼｯｸM"/>
      <family val="3"/>
      <charset val="128"/>
    </font>
    <font>
      <sz val="28"/>
      <name val="HGPｺﾞｼｯｸM"/>
      <family val="3"/>
      <charset val="128"/>
    </font>
    <font>
      <b/>
      <sz val="9"/>
      <name val="HGSｺﾞｼｯｸM"/>
      <family val="3"/>
      <charset val="128"/>
    </font>
    <font>
      <u/>
      <sz val="11"/>
      <name val="HGSｺﾞｼｯｸM"/>
      <family val="3"/>
      <charset val="128"/>
    </font>
    <font>
      <sz val="16"/>
      <name val="HGPｺﾞｼｯｸM"/>
      <family val="3"/>
      <charset val="128"/>
    </font>
    <font>
      <sz val="16"/>
      <color theme="1"/>
      <name val="HGPｺﾞｼｯｸM"/>
      <family val="3"/>
      <charset val="128"/>
    </font>
    <font>
      <sz val="14"/>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6"/>
      <name val="HGSｺﾞｼｯｸM"/>
      <family val="3"/>
      <charset val="128"/>
    </font>
    <font>
      <b/>
      <sz val="9"/>
      <color indexed="81"/>
      <name val="MS P ゴシック"/>
      <family val="3"/>
      <charset val="128"/>
    </font>
    <font>
      <sz val="14"/>
      <color indexed="81"/>
      <name val="MS P ゴシック"/>
      <family val="3"/>
      <charset val="128"/>
    </font>
    <font>
      <b/>
      <sz val="11"/>
      <color indexed="81"/>
      <name val="MS P ゴシック"/>
      <family val="3"/>
      <charset val="128"/>
    </font>
    <font>
      <b/>
      <sz val="12"/>
      <color indexed="81"/>
      <name val="MS P 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CCCC"/>
        <bgColor indexed="64"/>
      </patternFill>
    </fill>
  </fills>
  <borders count="7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hair">
        <color auto="1"/>
      </right>
      <top style="medium">
        <color auto="1"/>
      </top>
      <bottom style="medium">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right style="hair">
        <color auto="1"/>
      </right>
      <top style="medium">
        <color auto="1"/>
      </top>
      <bottom/>
      <diagonal/>
    </border>
    <border>
      <left style="medium">
        <color auto="1"/>
      </left>
      <right/>
      <top/>
      <bottom/>
      <diagonal/>
    </border>
    <border>
      <left/>
      <right style="hair">
        <color auto="1"/>
      </right>
      <top/>
      <bottom/>
      <diagonal/>
    </border>
    <border>
      <left/>
      <right/>
      <top style="hair">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style="hair">
        <color auto="1"/>
      </left>
      <right/>
      <top style="thin">
        <color auto="1"/>
      </top>
      <bottom/>
      <diagonal/>
    </border>
    <border>
      <left/>
      <right style="medium">
        <color auto="1"/>
      </right>
      <top style="thin">
        <color auto="1"/>
      </top>
      <bottom/>
      <diagonal/>
    </border>
    <border>
      <left/>
      <right style="hair">
        <color auto="1"/>
      </right>
      <top style="thin">
        <color auto="1"/>
      </top>
      <bottom/>
      <diagonal/>
    </border>
    <border>
      <left style="hair">
        <color auto="1"/>
      </left>
      <right/>
      <top/>
      <bottom/>
      <diagonal/>
    </border>
    <border>
      <left/>
      <right/>
      <top/>
      <bottom style="hair">
        <color auto="1"/>
      </bottom>
      <diagonal/>
    </border>
    <border>
      <left style="hair">
        <color auto="1"/>
      </left>
      <right/>
      <top/>
      <bottom style="thin">
        <color auto="1"/>
      </bottom>
      <diagonal/>
    </border>
    <border>
      <left/>
      <right style="hair">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top style="medium">
        <color auto="1"/>
      </top>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top/>
      <bottom/>
      <diagonal/>
    </border>
    <border>
      <left style="thin">
        <color indexed="64"/>
      </left>
      <right/>
      <top style="hair">
        <color indexed="64"/>
      </top>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auto="1"/>
      </left>
      <right/>
      <top style="thin">
        <color auto="1"/>
      </top>
      <bottom/>
      <diagonal/>
    </border>
    <border>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left style="thin">
        <color indexed="64"/>
      </left>
      <right/>
      <top/>
      <bottom style="hair">
        <color indexed="64"/>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indexed="64"/>
      </right>
      <top/>
      <bottom style="hair">
        <color indexed="64"/>
      </bottom>
      <diagonal/>
    </border>
    <border>
      <left style="thin">
        <color auto="1"/>
      </left>
      <right style="thin">
        <color auto="1"/>
      </right>
      <top/>
      <bottom style="hair">
        <color auto="1"/>
      </bottom>
      <diagonal/>
    </border>
    <border>
      <left style="thin">
        <color auto="1"/>
      </left>
      <right/>
      <top style="hair">
        <color auto="1"/>
      </top>
      <bottom style="thin">
        <color auto="1"/>
      </bottom>
      <diagonal/>
    </border>
    <border>
      <left/>
      <right style="thin">
        <color indexed="64"/>
      </right>
      <top style="hair">
        <color indexed="64"/>
      </top>
      <bottom/>
      <diagonal/>
    </border>
    <border>
      <left/>
      <right style="thin">
        <color auto="1"/>
      </right>
      <top/>
      <bottom/>
      <diagonal/>
    </border>
    <border>
      <left style="thin">
        <color auto="1"/>
      </left>
      <right style="thin">
        <color auto="1"/>
      </right>
      <top style="hair">
        <color auto="1"/>
      </top>
      <bottom/>
      <diagonal/>
    </border>
    <border diagonalUp="1">
      <left style="thin">
        <color auto="1"/>
      </left>
      <right style="thin">
        <color auto="1"/>
      </right>
      <top style="hair">
        <color auto="1"/>
      </top>
      <bottom style="thin">
        <color auto="1"/>
      </bottom>
      <diagonal style="hair">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hair">
        <color auto="1"/>
      </top>
      <bottom style="hair">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s>
  <cellStyleXfs count="4">
    <xf numFmtId="0" fontId="0" fillId="0" borderId="0">
      <alignment vertical="center"/>
    </xf>
    <xf numFmtId="0" fontId="1" fillId="0" borderId="0">
      <alignment vertical="center"/>
    </xf>
    <xf numFmtId="0" fontId="1" fillId="0" borderId="0"/>
    <xf numFmtId="38" fontId="18" fillId="0" borderId="0" applyFont="0" applyFill="0" applyBorder="0" applyAlignment="0" applyProtection="0">
      <alignment vertical="center"/>
    </xf>
  </cellStyleXfs>
  <cellXfs count="314">
    <xf numFmtId="0" fontId="0" fillId="0" borderId="0" xfId="0">
      <alignment vertical="center"/>
    </xf>
    <xf numFmtId="0" fontId="2" fillId="0" borderId="0" xfId="1" applyFont="1">
      <alignment vertical="center"/>
    </xf>
    <xf numFmtId="0" fontId="2" fillId="0" borderId="4"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8" fillId="0" borderId="0" xfId="2" applyFont="1" applyAlignment="1">
      <alignment vertical="center"/>
    </xf>
    <xf numFmtId="0" fontId="9" fillId="0" borderId="0" xfId="1" applyFont="1">
      <alignment vertical="center"/>
    </xf>
    <xf numFmtId="0" fontId="10" fillId="0" borderId="0" xfId="1" applyFont="1" applyAlignment="1">
      <alignment vertical="top" wrapText="1"/>
    </xf>
    <xf numFmtId="0" fontId="7" fillId="0" borderId="0" xfId="1" applyFont="1" applyAlignment="1">
      <alignment horizontal="center" vertical="center"/>
    </xf>
    <xf numFmtId="0" fontId="8" fillId="0" borderId="4" xfId="2" applyFont="1" applyBorder="1" applyAlignment="1">
      <alignment horizontal="center" vertical="center"/>
    </xf>
    <xf numFmtId="0" fontId="8" fillId="0" borderId="4" xfId="2" applyFont="1" applyBorder="1" applyAlignment="1">
      <alignment horizontal="left" vertical="center"/>
    </xf>
    <xf numFmtId="0" fontId="8" fillId="0" borderId="0" xfId="2" applyFont="1" applyAlignment="1">
      <alignment horizontal="left" vertical="center"/>
    </xf>
    <xf numFmtId="0" fontId="14" fillId="0" borderId="1" xfId="2" applyFont="1" applyBorder="1" applyAlignment="1">
      <alignment horizontal="left" vertical="center" wrapText="1"/>
    </xf>
    <xf numFmtId="0" fontId="14" fillId="0" borderId="2" xfId="2" applyFont="1" applyBorder="1" applyAlignment="1">
      <alignment horizontal="left" vertical="center" wrapText="1"/>
    </xf>
    <xf numFmtId="0" fontId="14" fillId="0" borderId="3" xfId="2" applyFont="1" applyBorder="1" applyAlignment="1">
      <alignment horizontal="left" vertical="center" wrapText="1"/>
    </xf>
    <xf numFmtId="178" fontId="2" fillId="0" borderId="0" xfId="1" applyNumberFormat="1" applyFont="1">
      <alignment vertical="center"/>
    </xf>
    <xf numFmtId="0" fontId="19" fillId="0" borderId="0" xfId="0" applyFont="1">
      <alignment vertical="center"/>
    </xf>
    <xf numFmtId="0" fontId="20" fillId="0" borderId="0" xfId="0" applyFont="1">
      <alignment vertical="center"/>
    </xf>
    <xf numFmtId="0" fontId="19" fillId="3" borderId="0" xfId="0" applyFont="1" applyFill="1" applyAlignment="1">
      <alignment horizontal="center" vertical="center"/>
    </xf>
    <xf numFmtId="0" fontId="19" fillId="0" borderId="0" xfId="0" applyFont="1" applyAlignment="1">
      <alignment horizontal="left" vertical="center"/>
    </xf>
    <xf numFmtId="0" fontId="19" fillId="0" borderId="41" xfId="0" applyFont="1" applyBorder="1">
      <alignment vertical="center"/>
    </xf>
    <xf numFmtId="0" fontId="19" fillId="0" borderId="45" xfId="0" applyFont="1" applyBorder="1">
      <alignment vertical="center"/>
    </xf>
    <xf numFmtId="0" fontId="19" fillId="0" borderId="49" xfId="0" applyFont="1" applyBorder="1">
      <alignment vertical="center"/>
    </xf>
    <xf numFmtId="0" fontId="22" fillId="0" borderId="0" xfId="0" applyFont="1" applyAlignment="1">
      <alignment horizontal="left" vertical="center" shrinkToFit="1"/>
    </xf>
    <xf numFmtId="0" fontId="19" fillId="0" borderId="51" xfId="0" applyFont="1" applyBorder="1">
      <alignment vertical="center"/>
    </xf>
    <xf numFmtId="42" fontId="19" fillId="3" borderId="0" xfId="3" applyNumberFormat="1" applyFont="1" applyFill="1" applyBorder="1" applyAlignment="1">
      <alignment horizontal="center" vertical="center"/>
    </xf>
    <xf numFmtId="42" fontId="22" fillId="0" borderId="0" xfId="3" applyNumberFormat="1" applyFont="1" applyFill="1" applyBorder="1" applyAlignment="1">
      <alignment horizontal="left" vertical="center"/>
    </xf>
    <xf numFmtId="42" fontId="22" fillId="0" borderId="0" xfId="3" applyNumberFormat="1" applyFont="1" applyFill="1" applyBorder="1" applyAlignment="1">
      <alignment horizontal="left" vertical="center" shrinkToFit="1"/>
    </xf>
    <xf numFmtId="0" fontId="19" fillId="0" borderId="62" xfId="0" applyFont="1" applyBorder="1">
      <alignment vertical="center"/>
    </xf>
    <xf numFmtId="42" fontId="19" fillId="0" borderId="0" xfId="3" applyNumberFormat="1" applyFont="1" applyFill="1" applyBorder="1" applyAlignment="1">
      <alignment horizontal="left" vertical="center"/>
    </xf>
    <xf numFmtId="0" fontId="19" fillId="0" borderId="0" xfId="0" applyFont="1" applyAlignment="1">
      <alignment horizontal="left" vertical="center" shrinkToFit="1"/>
    </xf>
    <xf numFmtId="0" fontId="11" fillId="0" borderId="0" xfId="1" applyFont="1" applyAlignment="1">
      <alignment horizontal="left" vertical="center"/>
    </xf>
    <xf numFmtId="0" fontId="25" fillId="0" borderId="0" xfId="0" applyFont="1">
      <alignment vertical="center"/>
    </xf>
    <xf numFmtId="14" fontId="17" fillId="0" borderId="2" xfId="1" applyNumberFormat="1" applyFont="1" applyBorder="1" applyAlignment="1">
      <alignment vertical="center" shrinkToFit="1"/>
    </xf>
    <xf numFmtId="14" fontId="17" fillId="0" borderId="12" xfId="1" applyNumberFormat="1" applyFont="1" applyBorder="1" applyAlignment="1">
      <alignment vertical="center" shrinkToFit="1"/>
    </xf>
    <xf numFmtId="14" fontId="17" fillId="0" borderId="0" xfId="1" applyNumberFormat="1" applyFont="1" applyBorder="1" applyAlignment="1">
      <alignment vertical="center" shrinkToFit="1"/>
    </xf>
    <xf numFmtId="0" fontId="2" fillId="0" borderId="8" xfId="1" applyFont="1" applyBorder="1">
      <alignment vertical="center"/>
    </xf>
    <xf numFmtId="0" fontId="8" fillId="0" borderId="0" xfId="2" applyFont="1" applyBorder="1" applyAlignment="1">
      <alignment horizontal="center" vertical="center"/>
    </xf>
    <xf numFmtId="0" fontId="38" fillId="0" borderId="0" xfId="0" applyFont="1" applyBorder="1" applyAlignment="1">
      <alignment vertical="center"/>
    </xf>
    <xf numFmtId="0" fontId="36" fillId="0" borderId="0" xfId="0" applyFont="1" applyBorder="1">
      <alignment vertical="center"/>
    </xf>
    <xf numFmtId="0" fontId="0" fillId="0" borderId="0" xfId="0" applyBorder="1">
      <alignment vertical="center"/>
    </xf>
    <xf numFmtId="0" fontId="37" fillId="0" borderId="0" xfId="0" applyFont="1" applyBorder="1" applyAlignment="1">
      <alignment vertical="center"/>
    </xf>
    <xf numFmtId="0" fontId="39" fillId="0" borderId="0" xfId="0" applyFont="1" applyBorder="1" applyAlignment="1">
      <alignment vertical="center"/>
    </xf>
    <xf numFmtId="0" fontId="8" fillId="0" borderId="0" xfId="2" applyFont="1" applyBorder="1" applyAlignment="1">
      <alignment horizontal="center" vertical="center" wrapText="1"/>
    </xf>
    <xf numFmtId="20" fontId="8" fillId="0" borderId="0" xfId="2" applyNumberFormat="1" applyFont="1" applyBorder="1" applyAlignment="1">
      <alignment horizontal="center" vertical="center"/>
    </xf>
    <xf numFmtId="0" fontId="11" fillId="0" borderId="0" xfId="1" applyFont="1" applyAlignment="1">
      <alignment horizontal="left" vertical="center"/>
    </xf>
    <xf numFmtId="0" fontId="29" fillId="0" borderId="16" xfId="0" applyFont="1" applyBorder="1" applyAlignment="1">
      <alignment vertical="center"/>
    </xf>
    <xf numFmtId="0" fontId="43" fillId="0" borderId="16" xfId="0" applyFont="1" applyBorder="1" applyAlignment="1">
      <alignment horizontal="left" vertical="center"/>
    </xf>
    <xf numFmtId="0" fontId="0" fillId="0" borderId="0" xfId="0" applyAlignment="1">
      <alignment vertical="center"/>
    </xf>
    <xf numFmtId="0" fontId="44" fillId="0" borderId="0" xfId="0" applyFont="1" applyAlignment="1">
      <alignment vertical="center"/>
    </xf>
    <xf numFmtId="0" fontId="45" fillId="0" borderId="0" xfId="0" applyFont="1">
      <alignment vertical="center"/>
    </xf>
    <xf numFmtId="0" fontId="46" fillId="0" borderId="0" xfId="0" applyFont="1">
      <alignment vertical="center"/>
    </xf>
    <xf numFmtId="20" fontId="0" fillId="0" borderId="0" xfId="0" applyNumberFormat="1">
      <alignment vertical="center"/>
    </xf>
    <xf numFmtId="0" fontId="24" fillId="0" borderId="0" xfId="0" applyFont="1">
      <alignment vertical="center"/>
    </xf>
    <xf numFmtId="42" fontId="24" fillId="0" borderId="0" xfId="0" applyNumberFormat="1" applyFont="1">
      <alignment vertical="center"/>
    </xf>
    <xf numFmtId="0" fontId="47" fillId="0" borderId="38" xfId="0" applyFont="1" applyBorder="1">
      <alignment vertical="center"/>
    </xf>
    <xf numFmtId="0" fontId="20" fillId="0" borderId="38" xfId="0" applyFont="1" applyBorder="1">
      <alignment vertical="center"/>
    </xf>
    <xf numFmtId="0" fontId="47" fillId="0" borderId="37" xfId="0" applyFont="1" applyBorder="1">
      <alignment vertical="center"/>
    </xf>
    <xf numFmtId="0" fontId="48" fillId="0" borderId="38" xfId="0" applyFont="1" applyBorder="1">
      <alignment vertical="center"/>
    </xf>
    <xf numFmtId="0" fontId="48" fillId="0" borderId="40" xfId="0" applyFont="1" applyBorder="1">
      <alignment vertical="center"/>
    </xf>
    <xf numFmtId="0" fontId="20" fillId="0" borderId="40" xfId="0" applyFont="1" applyBorder="1">
      <alignment vertical="center"/>
    </xf>
    <xf numFmtId="0" fontId="27" fillId="0" borderId="0" xfId="0" applyFont="1" applyBorder="1" applyAlignment="1">
      <alignment horizontal="left" vertical="center"/>
    </xf>
    <xf numFmtId="0" fontId="19" fillId="0" borderId="0" xfId="0" applyFont="1" applyBorder="1">
      <alignment vertical="center"/>
    </xf>
    <xf numFmtId="42" fontId="27" fillId="0" borderId="0" xfId="0" applyNumberFormat="1" applyFont="1" applyBorder="1" applyAlignment="1">
      <alignment horizontal="center" vertical="center"/>
    </xf>
    <xf numFmtId="42" fontId="28" fillId="0" borderId="0" xfId="0" applyNumberFormat="1" applyFont="1" applyBorder="1" applyAlignment="1">
      <alignment horizontal="center" vertical="center"/>
    </xf>
    <xf numFmtId="179" fontId="32" fillId="0" borderId="0" xfId="0" applyNumberFormat="1" applyFont="1" applyBorder="1" applyAlignment="1">
      <alignment horizontal="center" vertical="center"/>
    </xf>
    <xf numFmtId="42" fontId="32" fillId="0" borderId="0" xfId="0" applyNumberFormat="1" applyFont="1" applyBorder="1" applyAlignment="1">
      <alignment horizontal="center" vertical="center"/>
    </xf>
    <xf numFmtId="0" fontId="24" fillId="0" borderId="0" xfId="0" applyFont="1" applyBorder="1" applyAlignment="1">
      <alignment horizontal="center" vertical="center"/>
    </xf>
    <xf numFmtId="0" fontId="25" fillId="0" borderId="51" xfId="0" applyFont="1" applyBorder="1">
      <alignment vertical="center"/>
    </xf>
    <xf numFmtId="0" fontId="21" fillId="3" borderId="39" xfId="0" applyFont="1" applyFill="1" applyBorder="1" applyAlignment="1">
      <alignment horizontal="center" vertical="center"/>
    </xf>
    <xf numFmtId="0" fontId="26" fillId="3" borderId="39" xfId="0" applyFont="1" applyFill="1" applyBorder="1" applyAlignment="1">
      <alignment horizontal="center" vertical="center"/>
    </xf>
    <xf numFmtId="0" fontId="21" fillId="0" borderId="0" xfId="0" applyFont="1" applyBorder="1">
      <alignment vertical="center"/>
    </xf>
    <xf numFmtId="0" fontId="22" fillId="0" borderId="44" xfId="0" applyFont="1" applyBorder="1" applyAlignment="1">
      <alignment vertical="center"/>
    </xf>
    <xf numFmtId="0" fontId="22" fillId="0" borderId="60" xfId="0" applyFont="1" applyBorder="1" applyAlignment="1">
      <alignment vertical="center"/>
    </xf>
    <xf numFmtId="0" fontId="22" fillId="0" borderId="48" xfId="0" applyFont="1" applyBorder="1" applyAlignment="1">
      <alignment vertical="center"/>
    </xf>
    <xf numFmtId="0" fontId="22" fillId="0" borderId="63" xfId="0" applyFont="1" applyBorder="1" applyAlignment="1">
      <alignment vertical="center"/>
    </xf>
    <xf numFmtId="42" fontId="32" fillId="0" borderId="66" xfId="0" applyNumberFormat="1" applyFont="1" applyBorder="1" applyAlignment="1">
      <alignment horizontal="center" vertical="center"/>
    </xf>
    <xf numFmtId="42" fontId="32" fillId="0" borderId="67" xfId="0" applyNumberFormat="1" applyFont="1" applyBorder="1" applyAlignment="1">
      <alignment horizontal="center" vertical="center"/>
    </xf>
    <xf numFmtId="0" fontId="25" fillId="0" borderId="54" xfId="0" applyFont="1" applyBorder="1">
      <alignment vertical="center"/>
    </xf>
    <xf numFmtId="42" fontId="32" fillId="0" borderId="69" xfId="0" applyNumberFormat="1" applyFont="1" applyBorder="1" applyAlignment="1">
      <alignment horizontal="center" vertical="center"/>
    </xf>
    <xf numFmtId="42" fontId="32" fillId="0" borderId="70" xfId="0" applyNumberFormat="1" applyFont="1" applyBorder="1" applyAlignment="1">
      <alignment horizontal="center" vertical="center"/>
    </xf>
    <xf numFmtId="0" fontId="25" fillId="0" borderId="45" xfId="0" applyFont="1" applyBorder="1">
      <alignment vertical="center"/>
    </xf>
    <xf numFmtId="42" fontId="32" fillId="0" borderId="68" xfId="0" applyNumberFormat="1" applyFont="1" applyBorder="1" applyAlignment="1" applyProtection="1">
      <alignment horizontal="center" vertical="center"/>
      <protection locked="0"/>
    </xf>
    <xf numFmtId="179" fontId="42" fillId="0" borderId="43" xfId="3" applyNumberFormat="1" applyFont="1" applyBorder="1" applyAlignment="1" applyProtection="1">
      <alignment horizontal="center" vertical="center"/>
      <protection locked="0"/>
    </xf>
    <xf numFmtId="179" fontId="42" fillId="0" borderId="46" xfId="3" applyNumberFormat="1" applyFont="1" applyBorder="1" applyAlignment="1" applyProtection="1">
      <alignment horizontal="center" vertical="center"/>
      <protection locked="0"/>
    </xf>
    <xf numFmtId="179" fontId="42" fillId="0" borderId="56" xfId="3" applyNumberFormat="1" applyFont="1" applyBorder="1" applyAlignment="1" applyProtection="1">
      <alignment horizontal="center" vertical="center"/>
      <protection locked="0"/>
    </xf>
    <xf numFmtId="179" fontId="30" fillId="0" borderId="43" xfId="0" applyNumberFormat="1" applyFont="1" applyBorder="1" applyAlignment="1" applyProtection="1">
      <alignment horizontal="center" vertical="center"/>
      <protection locked="0"/>
    </xf>
    <xf numFmtId="42" fontId="30" fillId="0" borderId="43" xfId="0" applyNumberFormat="1" applyFont="1" applyBorder="1" applyAlignment="1" applyProtection="1">
      <alignment horizontal="center" vertical="center"/>
      <protection locked="0"/>
    </xf>
    <xf numFmtId="42" fontId="31" fillId="0" borderId="46" xfId="0" applyNumberFormat="1" applyFont="1" applyBorder="1" applyAlignment="1" applyProtection="1">
      <alignment horizontal="center" vertical="center"/>
      <protection locked="0"/>
    </xf>
    <xf numFmtId="179" fontId="31" fillId="0" borderId="46" xfId="0" applyNumberFormat="1" applyFont="1" applyBorder="1" applyAlignment="1" applyProtection="1">
      <alignment horizontal="center" vertical="center"/>
      <protection locked="0"/>
    </xf>
    <xf numFmtId="181" fontId="31" fillId="0" borderId="46" xfId="0" applyNumberFormat="1" applyFont="1" applyBorder="1" applyAlignment="1" applyProtection="1">
      <alignment horizontal="center" vertical="center"/>
      <protection locked="0"/>
    </xf>
    <xf numFmtId="179" fontId="32" fillId="0" borderId="56" xfId="0" applyNumberFormat="1" applyFont="1" applyBorder="1" applyAlignment="1" applyProtection="1">
      <alignment horizontal="center" vertical="center"/>
      <protection locked="0"/>
    </xf>
    <xf numFmtId="179" fontId="32" fillId="0" borderId="59" xfId="0" applyNumberFormat="1" applyFont="1" applyBorder="1" applyAlignment="1" applyProtection="1">
      <alignment horizontal="center" vertical="center"/>
      <protection locked="0"/>
    </xf>
    <xf numFmtId="179" fontId="32" fillId="0" borderId="46" xfId="0" applyNumberFormat="1" applyFont="1" applyBorder="1" applyAlignment="1" applyProtection="1">
      <alignment horizontal="center" vertical="center"/>
      <protection locked="0"/>
    </xf>
    <xf numFmtId="179" fontId="32" fillId="0" borderId="52" xfId="0" applyNumberFormat="1" applyFont="1" applyBorder="1" applyAlignment="1" applyProtection="1">
      <alignment horizontal="center" vertical="center"/>
      <protection locked="0"/>
    </xf>
    <xf numFmtId="0" fontId="11" fillId="0" borderId="0" xfId="1" applyFont="1" applyAlignment="1">
      <alignment horizontal="left" vertical="center"/>
    </xf>
    <xf numFmtId="42" fontId="31" fillId="0" borderId="46" xfId="0" applyNumberFormat="1" applyFont="1" applyBorder="1" applyAlignment="1" applyProtection="1">
      <alignment horizontal="center" vertical="center"/>
      <protection locked="0"/>
    </xf>
    <xf numFmtId="0" fontId="27" fillId="0" borderId="0" xfId="0" applyFont="1" applyBorder="1" applyAlignment="1">
      <alignment horizontal="left" vertical="center"/>
    </xf>
    <xf numFmtId="0" fontId="21" fillId="3" borderId="39" xfId="0" applyFont="1" applyFill="1" applyBorder="1" applyAlignment="1">
      <alignment horizontal="center" vertical="center"/>
    </xf>
    <xf numFmtId="0" fontId="26" fillId="3" borderId="39"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shrinkToFit="1"/>
    </xf>
    <xf numFmtId="0" fontId="22" fillId="0" borderId="0" xfId="0" applyFont="1" applyAlignment="1">
      <alignment horizontal="left" vertical="center" shrinkToFit="1"/>
    </xf>
    <xf numFmtId="179" fontId="42" fillId="0" borderId="59" xfId="3" applyNumberFormat="1" applyFont="1" applyBorder="1" applyAlignment="1" applyProtection="1">
      <alignment horizontal="center" vertical="center"/>
      <protection locked="0"/>
    </xf>
    <xf numFmtId="182" fontId="5" fillId="4" borderId="2" xfId="1" applyNumberFormat="1" applyFont="1" applyFill="1" applyBorder="1" applyAlignment="1" applyProtection="1">
      <alignment horizontal="center" vertical="center" shrinkToFit="1"/>
      <protection locked="0"/>
    </xf>
    <xf numFmtId="182" fontId="5" fillId="4" borderId="3" xfId="1" applyNumberFormat="1" applyFont="1" applyFill="1" applyBorder="1" applyAlignment="1" applyProtection="1">
      <alignment horizontal="center" vertical="center" shrinkToFit="1"/>
      <protection locked="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5" fillId="0" borderId="2" xfId="1" applyFont="1" applyBorder="1" applyAlignment="1" applyProtection="1">
      <alignment horizontal="center" vertical="center" shrinkToFit="1"/>
      <protection locked="0"/>
    </xf>
    <xf numFmtId="0" fontId="5" fillId="0" borderId="3" xfId="1" applyFont="1" applyBorder="1" applyAlignment="1" applyProtection="1">
      <alignment horizontal="center" vertical="center" shrinkToFit="1"/>
      <protection locked="0"/>
    </xf>
    <xf numFmtId="176" fontId="2" fillId="0" borderId="1" xfId="1" applyNumberFormat="1" applyFont="1" applyBorder="1" applyAlignment="1">
      <alignment horizontal="center" vertical="center" wrapText="1"/>
    </xf>
    <xf numFmtId="176" fontId="2" fillId="0" borderId="2" xfId="1" applyNumberFormat="1" applyFont="1" applyBorder="1" applyAlignment="1">
      <alignment horizontal="center" vertical="center"/>
    </xf>
    <xf numFmtId="0" fontId="7" fillId="2" borderId="0" xfId="1" applyFont="1" applyFill="1" applyAlignment="1">
      <alignment horizontal="left" vertical="center"/>
    </xf>
    <xf numFmtId="0" fontId="11" fillId="0" borderId="0" xfId="1" applyFont="1" applyAlignment="1">
      <alignment horizontal="left" vertical="center"/>
    </xf>
    <xf numFmtId="0" fontId="8" fillId="0" borderId="1" xfId="2" applyFont="1" applyBorder="1" applyAlignment="1">
      <alignment horizontal="center" vertical="center"/>
    </xf>
    <xf numFmtId="0" fontId="8" fillId="0" borderId="2" xfId="2" applyFont="1" applyBorder="1" applyAlignment="1">
      <alignment horizontal="center" vertical="center"/>
    </xf>
    <xf numFmtId="180" fontId="49" fillId="0" borderId="2" xfId="2" applyNumberFormat="1" applyFont="1" applyBorder="1" applyAlignment="1" applyProtection="1">
      <alignment horizontal="center" vertical="center"/>
      <protection locked="0"/>
    </xf>
    <xf numFmtId="0" fontId="8" fillId="0" borderId="3" xfId="2" applyFont="1" applyBorder="1" applyAlignment="1">
      <alignment horizontal="center" vertical="center"/>
    </xf>
    <xf numFmtId="0" fontId="9" fillId="0" borderId="0" xfId="2" applyFont="1" applyAlignment="1">
      <alignment horizontal="left" vertical="center" wrapText="1"/>
    </xf>
    <xf numFmtId="20" fontId="49" fillId="0" borderId="2" xfId="2" applyNumberFormat="1" applyFont="1" applyBorder="1" applyAlignment="1" applyProtection="1">
      <alignment horizontal="center" vertical="center"/>
      <protection locked="0"/>
    </xf>
    <xf numFmtId="0" fontId="49" fillId="0" borderId="2" xfId="2" applyFont="1" applyBorder="1" applyAlignment="1" applyProtection="1">
      <alignment horizontal="center" vertical="center"/>
      <protection locked="0"/>
    </xf>
    <xf numFmtId="0" fontId="8" fillId="0" borderId="1" xfId="2" applyFont="1" applyBorder="1" applyAlignment="1">
      <alignment horizontal="center" vertical="center" wrapText="1"/>
    </xf>
    <xf numFmtId="20" fontId="8" fillId="0" borderId="2" xfId="2" applyNumberFormat="1" applyFont="1" applyBorder="1" applyAlignment="1" applyProtection="1">
      <alignment horizontal="center" vertical="center"/>
      <protection locked="0"/>
    </xf>
    <xf numFmtId="0" fontId="8" fillId="0" borderId="2" xfId="2" applyFont="1" applyBorder="1" applyAlignment="1" applyProtection="1">
      <alignment horizontal="center" vertical="center"/>
      <protection locked="0"/>
    </xf>
    <xf numFmtId="0" fontId="7" fillId="2" borderId="0" xfId="1" applyFont="1" applyFill="1" applyAlignment="1" applyProtection="1">
      <alignment horizontal="left" vertical="center"/>
      <protection locked="0"/>
    </xf>
    <xf numFmtId="177" fontId="11" fillId="3" borderId="1" xfId="2" applyNumberFormat="1" applyFont="1" applyFill="1" applyBorder="1" applyAlignment="1">
      <alignment horizontal="center" vertical="center" wrapText="1"/>
    </xf>
    <xf numFmtId="177" fontId="11" fillId="3" borderId="2" xfId="2" applyNumberFormat="1" applyFont="1" applyFill="1" applyBorder="1" applyAlignment="1">
      <alignment horizontal="center" vertical="center" wrapText="1"/>
    </xf>
    <xf numFmtId="177" fontId="11" fillId="0" borderId="2" xfId="2" applyNumberFormat="1" applyFont="1" applyBorder="1" applyAlignment="1">
      <alignment horizontal="center" vertical="center" wrapText="1"/>
    </xf>
    <xf numFmtId="177" fontId="11" fillId="0" borderId="3" xfId="2" applyNumberFormat="1" applyFont="1" applyBorder="1" applyAlignment="1">
      <alignment horizontal="center" vertical="center" wrapText="1"/>
    </xf>
    <xf numFmtId="20" fontId="11" fillId="3" borderId="9" xfId="2" applyNumberFormat="1" applyFont="1" applyFill="1" applyBorder="1" applyAlignment="1">
      <alignment horizontal="center" vertical="center" wrapText="1" shrinkToFit="1"/>
    </xf>
    <xf numFmtId="20" fontId="11" fillId="3" borderId="4" xfId="2" applyNumberFormat="1" applyFont="1" applyFill="1" applyBorder="1" applyAlignment="1">
      <alignment horizontal="center" vertical="center" wrapText="1" shrinkToFit="1"/>
    </xf>
    <xf numFmtId="20" fontId="11" fillId="3" borderId="10" xfId="2" applyNumberFormat="1" applyFont="1" applyFill="1" applyBorder="1" applyAlignment="1">
      <alignment horizontal="center" vertical="center" wrapText="1" shrinkToFit="1"/>
    </xf>
    <xf numFmtId="20" fontId="11" fillId="3" borderId="12" xfId="2" applyNumberFormat="1" applyFont="1" applyFill="1" applyBorder="1" applyAlignment="1">
      <alignment horizontal="center" vertical="center" wrapText="1" shrinkToFit="1"/>
    </xf>
    <xf numFmtId="20" fontId="11" fillId="3" borderId="0" xfId="2" applyNumberFormat="1" applyFont="1" applyFill="1" applyAlignment="1">
      <alignment horizontal="center" vertical="center" wrapText="1" shrinkToFit="1"/>
    </xf>
    <xf numFmtId="20" fontId="11" fillId="3" borderId="8" xfId="2" applyNumberFormat="1" applyFont="1" applyFill="1" applyBorder="1" applyAlignment="1">
      <alignment horizontal="center" vertical="center" wrapText="1" shrinkToFit="1"/>
    </xf>
    <xf numFmtId="20" fontId="11" fillId="3" borderId="15" xfId="2" applyNumberFormat="1" applyFont="1" applyFill="1" applyBorder="1" applyAlignment="1">
      <alignment horizontal="center" vertical="center" wrapText="1" shrinkToFit="1"/>
    </xf>
    <xf numFmtId="20" fontId="11" fillId="3" borderId="16" xfId="2" applyNumberFormat="1" applyFont="1" applyFill="1" applyBorder="1" applyAlignment="1">
      <alignment horizontal="center" vertical="center" wrapText="1" shrinkToFit="1"/>
    </xf>
    <xf numFmtId="20" fontId="11" fillId="3" borderId="17" xfId="2" applyNumberFormat="1" applyFont="1" applyFill="1" applyBorder="1" applyAlignment="1">
      <alignment horizontal="center" vertical="center" wrapText="1" shrinkToFit="1"/>
    </xf>
    <xf numFmtId="0" fontId="14" fillId="0" borderId="9" xfId="1" applyFont="1" applyBorder="1" applyAlignment="1" applyProtection="1">
      <alignment horizontal="left" vertical="center" wrapText="1" shrinkToFit="1"/>
      <protection locked="0"/>
    </xf>
    <xf numFmtId="0" fontId="14" fillId="0" borderId="4" xfId="1" applyFont="1" applyBorder="1" applyAlignment="1" applyProtection="1">
      <alignment horizontal="left" vertical="center" wrapText="1" shrinkToFit="1"/>
      <protection locked="0"/>
    </xf>
    <xf numFmtId="0" fontId="14" fillId="0" borderId="11" xfId="1" applyFont="1" applyBorder="1" applyAlignment="1" applyProtection="1">
      <alignment horizontal="left" vertical="center" wrapText="1" shrinkToFit="1"/>
      <protection locked="0"/>
    </xf>
    <xf numFmtId="0" fontId="14" fillId="0" borderId="12" xfId="1" applyFont="1" applyBorder="1" applyAlignment="1" applyProtection="1">
      <alignment horizontal="left" vertical="center" wrapText="1" shrinkToFit="1"/>
      <protection locked="0"/>
    </xf>
    <xf numFmtId="0" fontId="14" fillId="0" borderId="0" xfId="1" applyFont="1" applyBorder="1" applyAlignment="1" applyProtection="1">
      <alignment horizontal="left" vertical="center" wrapText="1" shrinkToFit="1"/>
      <protection locked="0"/>
    </xf>
    <xf numFmtId="0" fontId="14" fillId="0" borderId="13" xfId="1" applyFont="1" applyBorder="1" applyAlignment="1" applyProtection="1">
      <alignment horizontal="left" vertical="center" wrapText="1" shrinkToFit="1"/>
      <protection locked="0"/>
    </xf>
    <xf numFmtId="0" fontId="14" fillId="0" borderId="15" xfId="1" applyFont="1" applyBorder="1" applyAlignment="1" applyProtection="1">
      <alignment horizontal="left" vertical="center" wrapText="1" shrinkToFit="1"/>
      <protection locked="0"/>
    </xf>
    <xf numFmtId="0" fontId="14" fillId="0" borderId="16" xfId="1" applyFont="1" applyBorder="1" applyAlignment="1" applyProtection="1">
      <alignment horizontal="left" vertical="center" wrapText="1" shrinkToFit="1"/>
      <protection locked="0"/>
    </xf>
    <xf numFmtId="0" fontId="14" fillId="0" borderId="26" xfId="1" applyFont="1" applyBorder="1" applyAlignment="1" applyProtection="1">
      <alignment horizontal="left" vertical="center" wrapText="1" shrinkToFit="1"/>
      <protection locked="0"/>
    </xf>
    <xf numFmtId="0" fontId="14" fillId="0" borderId="33" xfId="1" applyFont="1" applyBorder="1" applyAlignment="1" applyProtection="1">
      <alignment horizontal="left" vertical="center" wrapText="1"/>
      <protection locked="0"/>
    </xf>
    <xf numFmtId="0" fontId="14" fillId="0" borderId="4" xfId="1" applyFont="1" applyBorder="1" applyAlignment="1" applyProtection="1">
      <alignment horizontal="left" vertical="center" wrapText="1"/>
      <protection locked="0"/>
    </xf>
    <xf numFmtId="0" fontId="14" fillId="0" borderId="10" xfId="1" applyFont="1" applyBorder="1" applyAlignment="1" applyProtection="1">
      <alignment horizontal="left" vertical="center" wrapText="1"/>
      <protection locked="0"/>
    </xf>
    <xf numFmtId="0" fontId="14" fillId="0" borderId="23" xfId="1" applyFont="1" applyBorder="1" applyAlignment="1" applyProtection="1">
      <alignment horizontal="left" vertical="center" wrapText="1"/>
      <protection locked="0"/>
    </xf>
    <xf numFmtId="0" fontId="14" fillId="0" borderId="0" xfId="1" applyFont="1" applyBorder="1" applyAlignment="1" applyProtection="1">
      <alignment horizontal="left" vertical="center" wrapText="1"/>
      <protection locked="0"/>
    </xf>
    <xf numFmtId="0" fontId="14" fillId="0" borderId="8" xfId="1" applyFont="1" applyBorder="1" applyAlignment="1" applyProtection="1">
      <alignment horizontal="left" vertical="center" wrapText="1"/>
      <protection locked="0"/>
    </xf>
    <xf numFmtId="0" fontId="14" fillId="0" borderId="25" xfId="1" applyFont="1" applyBorder="1" applyAlignment="1" applyProtection="1">
      <alignment horizontal="left" vertical="center" wrapText="1"/>
      <protection locked="0"/>
    </xf>
    <xf numFmtId="0" fontId="14" fillId="0" borderId="16" xfId="1" applyFont="1" applyBorder="1" applyAlignment="1" applyProtection="1">
      <alignment horizontal="left" vertical="center" wrapText="1"/>
      <protection locked="0"/>
    </xf>
    <xf numFmtId="0" fontId="14" fillId="0" borderId="17" xfId="1" applyFont="1" applyBorder="1" applyAlignment="1" applyProtection="1">
      <alignment horizontal="left" vertical="center" wrapText="1"/>
      <protection locked="0"/>
    </xf>
    <xf numFmtId="0" fontId="14" fillId="0" borderId="9" xfId="1" applyFont="1" applyBorder="1" applyAlignment="1" applyProtection="1">
      <alignment horizontal="left" vertical="center" wrapText="1"/>
      <protection locked="0"/>
    </xf>
    <xf numFmtId="0" fontId="14" fillId="0" borderId="11" xfId="1" applyFont="1" applyBorder="1" applyAlignment="1" applyProtection="1">
      <alignment horizontal="left" vertical="center" wrapText="1"/>
      <protection locked="0"/>
    </xf>
    <xf numFmtId="0" fontId="14" fillId="0" borderId="12" xfId="1" applyFont="1" applyBorder="1" applyAlignment="1" applyProtection="1">
      <alignment horizontal="left" vertical="center" wrapText="1"/>
      <protection locked="0"/>
    </xf>
    <xf numFmtId="0" fontId="14" fillId="0" borderId="13" xfId="1" applyFont="1" applyBorder="1" applyAlignment="1" applyProtection="1">
      <alignment horizontal="left" vertical="center" wrapText="1"/>
      <protection locked="0"/>
    </xf>
    <xf numFmtId="0" fontId="14" fillId="0" borderId="15" xfId="1" applyFont="1" applyBorder="1" applyAlignment="1" applyProtection="1">
      <alignment horizontal="left" vertical="center" wrapText="1"/>
      <protection locked="0"/>
    </xf>
    <xf numFmtId="0" fontId="14" fillId="0" borderId="26" xfId="1" applyFont="1" applyBorder="1" applyAlignment="1" applyProtection="1">
      <alignment horizontal="left" vertical="center" wrapText="1"/>
      <protection locked="0"/>
    </xf>
    <xf numFmtId="0" fontId="14" fillId="3" borderId="1" xfId="2" applyFont="1" applyFill="1" applyBorder="1" applyAlignment="1">
      <alignment horizontal="center" vertical="center" shrinkToFit="1"/>
    </xf>
    <xf numFmtId="0" fontId="14" fillId="3" borderId="2" xfId="2" applyFont="1" applyFill="1" applyBorder="1" applyAlignment="1">
      <alignment horizontal="center" vertical="center" shrinkToFit="1"/>
    </xf>
    <xf numFmtId="0" fontId="14" fillId="3" borderId="3" xfId="2" applyFont="1" applyFill="1" applyBorder="1" applyAlignment="1">
      <alignment horizontal="center" vertical="center" shrinkToFit="1"/>
    </xf>
    <xf numFmtId="0" fontId="15" fillId="3" borderId="5" xfId="2" applyFont="1" applyFill="1" applyBorder="1" applyAlignment="1">
      <alignment horizontal="center" vertical="center" shrinkToFit="1"/>
    </xf>
    <xf numFmtId="0" fontId="15" fillId="3" borderId="6" xfId="2" applyFont="1" applyFill="1" applyBorder="1" applyAlignment="1">
      <alignment horizontal="center" vertical="center" shrinkToFit="1"/>
    </xf>
    <xf numFmtId="0" fontId="15" fillId="3" borderId="7" xfId="2" applyFont="1" applyFill="1" applyBorder="1" applyAlignment="1">
      <alignment horizontal="center" vertical="center" shrinkToFit="1"/>
    </xf>
    <xf numFmtId="0" fontId="15" fillId="3" borderId="0" xfId="2" applyFont="1" applyFill="1" applyAlignment="1">
      <alignment horizontal="center" vertical="center" shrinkToFit="1"/>
    </xf>
    <xf numFmtId="0" fontId="15" fillId="3" borderId="8" xfId="2" applyFont="1" applyFill="1" applyBorder="1" applyAlignment="1">
      <alignment horizontal="center" vertical="center" shrinkToFit="1"/>
    </xf>
    <xf numFmtId="0" fontId="14" fillId="0" borderId="20" xfId="2" applyFont="1" applyBorder="1" applyAlignment="1" applyProtection="1">
      <alignment horizontal="left" vertical="center" wrapText="1"/>
      <protection locked="0"/>
    </xf>
    <xf numFmtId="0" fontId="14" fillId="0" borderId="19" xfId="2" applyFont="1" applyBorder="1" applyAlignment="1" applyProtection="1">
      <alignment horizontal="left" vertical="center" wrapText="1"/>
      <protection locked="0"/>
    </xf>
    <xf numFmtId="0" fontId="14" fillId="0" borderId="21" xfId="2" applyFont="1" applyBorder="1" applyAlignment="1" applyProtection="1">
      <alignment horizontal="left" vertical="center" wrapText="1"/>
      <protection locked="0"/>
    </xf>
    <xf numFmtId="0" fontId="14" fillId="0" borderId="23" xfId="2" applyFont="1" applyBorder="1" applyAlignment="1" applyProtection="1">
      <alignment horizontal="left" vertical="center" wrapText="1"/>
      <protection locked="0"/>
    </xf>
    <xf numFmtId="0" fontId="14" fillId="0" borderId="0" xfId="2" applyFont="1" applyBorder="1" applyAlignment="1" applyProtection="1">
      <alignment horizontal="left" vertical="center" wrapText="1"/>
      <protection locked="0"/>
    </xf>
    <xf numFmtId="0" fontId="14" fillId="0" borderId="8" xfId="2" applyFont="1" applyBorder="1" applyAlignment="1" applyProtection="1">
      <alignment horizontal="left" vertical="center" wrapText="1"/>
      <protection locked="0"/>
    </xf>
    <xf numFmtId="0" fontId="14" fillId="0" borderId="25" xfId="2" applyFont="1" applyBorder="1" applyAlignment="1" applyProtection="1">
      <alignment horizontal="left" vertical="center" wrapText="1"/>
      <protection locked="0"/>
    </xf>
    <xf numFmtId="0" fontId="14" fillId="0" borderId="16" xfId="2" applyFont="1" applyBorder="1" applyAlignment="1" applyProtection="1">
      <alignment horizontal="left" vertical="center" wrapText="1"/>
      <protection locked="0"/>
    </xf>
    <xf numFmtId="0" fontId="14" fillId="0" borderId="17" xfId="2" applyFont="1" applyBorder="1" applyAlignment="1" applyProtection="1">
      <alignment horizontal="left" vertical="center" wrapText="1"/>
      <protection locked="0"/>
    </xf>
    <xf numFmtId="20" fontId="11" fillId="3" borderId="27" xfId="2" applyNumberFormat="1" applyFont="1" applyFill="1" applyBorder="1" applyAlignment="1">
      <alignment horizontal="center" vertical="center" wrapText="1" shrinkToFit="1"/>
    </xf>
    <xf numFmtId="20" fontId="11" fillId="3" borderId="28" xfId="2" applyNumberFormat="1" applyFont="1" applyFill="1" applyBorder="1" applyAlignment="1">
      <alignment horizontal="center" vertical="center" wrapText="1" shrinkToFit="1"/>
    </xf>
    <xf numFmtId="20" fontId="11" fillId="3" borderId="29" xfId="2" applyNumberFormat="1" applyFont="1" applyFill="1" applyBorder="1" applyAlignment="1">
      <alignment horizontal="center" vertical="center" wrapText="1" shrinkToFit="1"/>
    </xf>
    <xf numFmtId="0" fontId="14" fillId="0" borderId="18" xfId="2" applyFont="1" applyBorder="1" applyAlignment="1" applyProtection="1">
      <alignment horizontal="left" vertical="center" wrapText="1"/>
      <protection locked="0"/>
    </xf>
    <xf numFmtId="0" fontId="14" fillId="0" borderId="22" xfId="2" applyFont="1" applyBorder="1" applyAlignment="1" applyProtection="1">
      <alignment horizontal="left" vertical="center" wrapText="1"/>
      <protection locked="0"/>
    </xf>
    <xf numFmtId="0" fontId="14" fillId="0" borderId="12" xfId="2" applyFont="1" applyBorder="1" applyAlignment="1" applyProtection="1">
      <alignment horizontal="left" vertical="center" wrapText="1"/>
      <protection locked="0"/>
    </xf>
    <xf numFmtId="0" fontId="14" fillId="0" borderId="13" xfId="2" applyFont="1" applyBorder="1" applyAlignment="1" applyProtection="1">
      <alignment horizontal="left" vertical="center" wrapText="1"/>
      <protection locked="0"/>
    </xf>
    <xf numFmtId="0" fontId="14" fillId="0" borderId="27" xfId="2" applyFont="1" applyBorder="1" applyAlignment="1" applyProtection="1">
      <alignment horizontal="left" vertical="center" wrapText="1"/>
      <protection locked="0"/>
    </xf>
    <xf numFmtId="0" fontId="14" fillId="0" borderId="28" xfId="2" applyFont="1" applyBorder="1" applyAlignment="1" applyProtection="1">
      <alignment horizontal="left" vertical="center" wrapText="1"/>
      <protection locked="0"/>
    </xf>
    <xf numFmtId="0" fontId="14" fillId="0" borderId="30" xfId="2" applyFont="1" applyBorder="1" applyAlignment="1" applyProtection="1">
      <alignment horizontal="left" vertical="center" wrapText="1"/>
      <protection locked="0"/>
    </xf>
    <xf numFmtId="0" fontId="14" fillId="0" borderId="0" xfId="2" applyFont="1" applyAlignment="1" applyProtection="1">
      <alignment horizontal="left" vertical="center" wrapText="1"/>
      <protection locked="0"/>
    </xf>
    <xf numFmtId="0" fontId="14" fillId="0" borderId="36" xfId="2" applyFont="1" applyBorder="1" applyAlignment="1" applyProtection="1">
      <alignment horizontal="left" vertical="center" wrapText="1"/>
      <protection locked="0"/>
    </xf>
    <xf numFmtId="0" fontId="14" fillId="0" borderId="29" xfId="2" applyFont="1" applyBorder="1" applyAlignment="1" applyProtection="1">
      <alignment horizontal="left" vertical="center" wrapText="1"/>
      <protection locked="0"/>
    </xf>
    <xf numFmtId="20" fontId="11" fillId="3" borderId="18" xfId="2" applyNumberFormat="1" applyFont="1" applyFill="1" applyBorder="1" applyAlignment="1">
      <alignment horizontal="center" vertical="center" wrapText="1" shrinkToFit="1"/>
    </xf>
    <xf numFmtId="0" fontId="16" fillId="3" borderId="19" xfId="0" applyFont="1" applyFill="1" applyBorder="1">
      <alignment vertical="center"/>
    </xf>
    <xf numFmtId="0" fontId="16" fillId="3" borderId="12" xfId="0" applyFont="1" applyFill="1" applyBorder="1">
      <alignment vertical="center"/>
    </xf>
    <xf numFmtId="0" fontId="16" fillId="3" borderId="0" xfId="0" applyFont="1" applyFill="1">
      <alignment vertical="center"/>
    </xf>
    <xf numFmtId="0" fontId="16" fillId="3" borderId="15" xfId="0" applyFont="1" applyFill="1" applyBorder="1">
      <alignment vertical="center"/>
    </xf>
    <xf numFmtId="0" fontId="16" fillId="3" borderId="16" xfId="0" applyFont="1" applyFill="1" applyBorder="1">
      <alignment vertical="center"/>
    </xf>
    <xf numFmtId="20" fontId="11" fillId="3" borderId="20" xfId="2" applyNumberFormat="1" applyFont="1" applyFill="1" applyBorder="1" applyAlignment="1">
      <alignment horizontal="center" vertical="center" wrapText="1" shrinkToFit="1"/>
    </xf>
    <xf numFmtId="20" fontId="11" fillId="3" borderId="21" xfId="2" applyNumberFormat="1" applyFont="1" applyFill="1" applyBorder="1" applyAlignment="1">
      <alignment horizontal="center" vertical="center" wrapText="1" shrinkToFit="1"/>
    </xf>
    <xf numFmtId="20" fontId="11" fillId="3" borderId="23" xfId="2" applyNumberFormat="1" applyFont="1" applyFill="1" applyBorder="1" applyAlignment="1">
      <alignment horizontal="center" vertical="center" wrapText="1" shrinkToFit="1"/>
    </xf>
    <xf numFmtId="20" fontId="11" fillId="3" borderId="25" xfId="2" applyNumberFormat="1" applyFont="1" applyFill="1" applyBorder="1" applyAlignment="1">
      <alignment horizontal="center" vertical="center" wrapText="1" shrinkToFit="1"/>
    </xf>
    <xf numFmtId="0" fontId="14" fillId="0" borderId="15" xfId="2" applyFont="1" applyBorder="1" applyAlignment="1" applyProtection="1">
      <alignment horizontal="left" vertical="center" wrapText="1"/>
      <protection locked="0"/>
    </xf>
    <xf numFmtId="0" fontId="14" fillId="0" borderId="26" xfId="2" applyFont="1" applyBorder="1" applyAlignment="1" applyProtection="1">
      <alignment horizontal="left" vertical="center" wrapText="1"/>
      <protection locked="0"/>
    </xf>
    <xf numFmtId="0" fontId="15" fillId="3" borderId="32" xfId="2" applyFont="1" applyFill="1" applyBorder="1" applyAlignment="1">
      <alignment horizontal="center" vertical="center" shrinkToFit="1"/>
    </xf>
    <xf numFmtId="0" fontId="15" fillId="3" borderId="2" xfId="2" applyFont="1" applyFill="1" applyBorder="1" applyAlignment="1">
      <alignment horizontal="center" vertical="center" shrinkToFit="1"/>
    </xf>
    <xf numFmtId="0" fontId="15" fillId="3" borderId="3" xfId="2" applyFont="1" applyFill="1" applyBorder="1" applyAlignment="1">
      <alignment horizontal="center" vertical="center" shrinkToFit="1"/>
    </xf>
    <xf numFmtId="0" fontId="15" fillId="3" borderId="1" xfId="2" applyFont="1" applyFill="1" applyBorder="1" applyAlignment="1">
      <alignment horizontal="center" vertical="center" shrinkToFit="1"/>
    </xf>
    <xf numFmtId="0" fontId="15" fillId="3" borderId="31" xfId="2" applyFont="1" applyFill="1" applyBorder="1" applyAlignment="1">
      <alignment horizontal="center" vertical="center" shrinkToFit="1"/>
    </xf>
    <xf numFmtId="0" fontId="33" fillId="2" borderId="0" xfId="0" applyFont="1" applyFill="1" applyAlignment="1">
      <alignment horizontal="center" vertical="center"/>
    </xf>
    <xf numFmtId="0" fontId="43" fillId="0" borderId="0" xfId="0" applyFont="1" applyAlignment="1">
      <alignment horizontal="left" vertical="center" wrapText="1"/>
    </xf>
    <xf numFmtId="0" fontId="34" fillId="0" borderId="0" xfId="0" applyFont="1" applyAlignment="1">
      <alignment horizontal="left" vertical="center" wrapText="1"/>
    </xf>
    <xf numFmtId="0" fontId="29" fillId="0" borderId="16" xfId="0" applyFont="1" applyBorder="1" applyAlignment="1">
      <alignment horizontal="left" vertical="center"/>
    </xf>
    <xf numFmtId="0" fontId="23" fillId="0" borderId="16" xfId="0" applyFont="1" applyBorder="1" applyAlignment="1">
      <alignment horizontal="left" vertical="center" wrapText="1"/>
    </xf>
    <xf numFmtId="0" fontId="26" fillId="3" borderId="39" xfId="0" applyFont="1" applyFill="1" applyBorder="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8" fillId="0" borderId="2" xfId="1" applyFont="1" applyFill="1" applyBorder="1" applyAlignment="1" applyProtection="1">
      <alignment horizontal="center" vertical="center"/>
      <protection locked="0"/>
    </xf>
    <xf numFmtId="0" fontId="8" fillId="0" borderId="3" xfId="1" applyFont="1" applyFill="1" applyBorder="1" applyAlignment="1" applyProtection="1">
      <alignment horizontal="center" vertical="center"/>
      <protection locked="0"/>
    </xf>
    <xf numFmtId="176" fontId="14" fillId="0" borderId="1" xfId="1" applyNumberFormat="1" applyFont="1" applyBorder="1" applyAlignment="1">
      <alignment horizontal="center" vertical="center"/>
    </xf>
    <xf numFmtId="176" fontId="14" fillId="0" borderId="2" xfId="1" applyNumberFormat="1" applyFont="1" applyBorder="1" applyAlignment="1">
      <alignment horizontal="center" vertical="center"/>
    </xf>
    <xf numFmtId="14" fontId="8" fillId="0" borderId="2" xfId="1" applyNumberFormat="1" applyFont="1" applyBorder="1" applyAlignment="1" applyProtection="1">
      <alignment horizontal="center" vertical="center" shrinkToFit="1"/>
      <protection locked="0"/>
    </xf>
    <xf numFmtId="14" fontId="8" fillId="0" borderId="3" xfId="1" applyNumberFormat="1" applyFont="1" applyBorder="1" applyAlignment="1" applyProtection="1">
      <alignment horizontal="center" vertical="center" shrinkToFit="1"/>
      <protection locked="0"/>
    </xf>
    <xf numFmtId="0" fontId="14" fillId="0" borderId="1" xfId="1" applyFont="1" applyBorder="1" applyAlignment="1">
      <alignment horizontal="center" vertical="center" shrinkToFit="1"/>
    </xf>
    <xf numFmtId="0" fontId="14" fillId="0" borderId="2" xfId="1" applyFont="1" applyBorder="1" applyAlignment="1">
      <alignment horizontal="center" vertical="center" shrinkToFit="1"/>
    </xf>
    <xf numFmtId="0" fontId="8" fillId="0" borderId="2" xfId="1" applyFont="1" applyBorder="1" applyAlignment="1" applyProtection="1">
      <alignment horizontal="center" vertical="center" shrinkToFit="1"/>
      <protection locked="0"/>
    </xf>
    <xf numFmtId="0" fontId="8" fillId="0" borderId="3" xfId="1" applyFont="1" applyBorder="1" applyAlignment="1" applyProtection="1">
      <alignment horizontal="center" vertical="center" shrinkToFit="1"/>
      <protection locked="0"/>
    </xf>
    <xf numFmtId="0" fontId="27" fillId="0" borderId="34" xfId="0" applyFont="1" applyBorder="1" applyAlignment="1">
      <alignment horizontal="left" vertical="center"/>
    </xf>
    <xf numFmtId="42" fontId="27" fillId="0" borderId="46" xfId="3" applyNumberFormat="1" applyFont="1" applyBorder="1" applyAlignment="1">
      <alignment horizontal="center" vertical="center"/>
    </xf>
    <xf numFmtId="0" fontId="25" fillId="0" borderId="46" xfId="0" applyFont="1" applyBorder="1" applyAlignment="1">
      <alignment horizontal="center" vertical="center"/>
    </xf>
    <xf numFmtId="0" fontId="25" fillId="0" borderId="48" xfId="0" applyFont="1" applyBorder="1" applyAlignment="1">
      <alignment horizontal="center" vertical="center"/>
    </xf>
    <xf numFmtId="0" fontId="27" fillId="0" borderId="42" xfId="0" applyFont="1" applyBorder="1" applyAlignment="1">
      <alignment horizontal="left" vertical="center"/>
    </xf>
    <xf numFmtId="42" fontId="27" fillId="0" borderId="43" xfId="3" applyNumberFormat="1"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180" fontId="29" fillId="0" borderId="16" xfId="0" applyNumberFormat="1" applyFont="1" applyBorder="1" applyAlignment="1" applyProtection="1">
      <alignment horizontal="center" vertical="center"/>
      <protection locked="0"/>
    </xf>
    <xf numFmtId="0" fontId="29" fillId="0" borderId="16" xfId="0" applyFont="1" applyBorder="1" applyAlignment="1">
      <alignment horizontal="center" vertical="center"/>
    </xf>
    <xf numFmtId="0" fontId="21" fillId="3" borderId="39" xfId="0" applyFont="1" applyFill="1" applyBorder="1" applyAlignment="1">
      <alignment horizontal="center" vertical="center"/>
    </xf>
    <xf numFmtId="0" fontId="27" fillId="0" borderId="16" xfId="0" applyFont="1" applyBorder="1" applyAlignment="1">
      <alignment horizontal="left" vertical="center"/>
    </xf>
    <xf numFmtId="42" fontId="27" fillId="0" borderId="56" xfId="3" applyNumberFormat="1" applyFont="1" applyBorder="1" applyAlignment="1">
      <alignment horizontal="center" vertical="center"/>
    </xf>
    <xf numFmtId="0" fontId="25" fillId="0" borderId="56" xfId="0" applyFont="1" applyBorder="1" applyAlignment="1">
      <alignment horizontal="center" vertical="center"/>
    </xf>
    <xf numFmtId="0" fontId="25" fillId="0" borderId="55" xfId="0" applyFont="1" applyBorder="1" applyAlignment="1">
      <alignment horizontal="center" vertical="center"/>
    </xf>
    <xf numFmtId="0" fontId="29" fillId="0" borderId="16" xfId="0" applyFont="1" applyBorder="1" applyAlignment="1" applyProtection="1">
      <alignment horizontal="center" vertical="center"/>
      <protection locked="0"/>
    </xf>
    <xf numFmtId="0" fontId="26" fillId="0" borderId="44" xfId="0" applyFont="1" applyBorder="1">
      <alignment vertical="center"/>
    </xf>
    <xf numFmtId="0" fontId="26" fillId="0" borderId="43" xfId="0" applyFont="1" applyBorder="1">
      <alignment vertical="center"/>
    </xf>
    <xf numFmtId="0" fontId="26" fillId="0" borderId="41" xfId="0" applyFont="1" applyBorder="1">
      <alignment vertical="center"/>
    </xf>
    <xf numFmtId="42" fontId="26" fillId="0" borderId="43" xfId="0" applyNumberFormat="1" applyFont="1" applyBorder="1" applyAlignment="1">
      <alignment horizontal="center" vertical="center"/>
    </xf>
    <xf numFmtId="0" fontId="24" fillId="0" borderId="44" xfId="0" applyFont="1" applyBorder="1" applyAlignment="1">
      <alignment horizontal="center" vertical="center"/>
    </xf>
    <xf numFmtId="0" fontId="24" fillId="0" borderId="43" xfId="0" applyFont="1" applyBorder="1" applyAlignment="1">
      <alignment horizontal="center" vertical="center"/>
    </xf>
    <xf numFmtId="0" fontId="19" fillId="0" borderId="50" xfId="0" applyFont="1" applyBorder="1" applyAlignment="1">
      <alignment horizontal="left" vertical="center"/>
    </xf>
    <xf numFmtId="0" fontId="19" fillId="0" borderId="49" xfId="0" applyFont="1" applyBorder="1" applyAlignment="1">
      <alignment horizontal="left" vertical="center"/>
    </xf>
    <xf numFmtId="0" fontId="20" fillId="0" borderId="57" xfId="0" applyFont="1" applyBorder="1" applyAlignment="1">
      <alignment horizontal="left" vertical="center"/>
    </xf>
    <xf numFmtId="0" fontId="27" fillId="0" borderId="14" xfId="0" applyFont="1" applyBorder="1" applyAlignment="1">
      <alignment horizontal="left" vertical="center"/>
    </xf>
    <xf numFmtId="0" fontId="27" fillId="0" borderId="0" xfId="0" applyFont="1" applyBorder="1" applyAlignment="1">
      <alignment horizontal="left" vertical="center"/>
    </xf>
    <xf numFmtId="0" fontId="27" fillId="0" borderId="24" xfId="0" applyFont="1" applyBorder="1" applyAlignment="1">
      <alignment horizontal="left" vertical="center"/>
    </xf>
    <xf numFmtId="42" fontId="27" fillId="0" borderId="46" xfId="0" applyNumberFormat="1" applyFont="1" applyBorder="1" applyAlignment="1">
      <alignment horizontal="center" vertical="center"/>
    </xf>
    <xf numFmtId="0" fontId="24" fillId="0" borderId="48" xfId="0" applyFont="1" applyBorder="1" applyAlignment="1">
      <alignment horizontal="center" vertical="center"/>
    </xf>
    <xf numFmtId="0" fontId="24" fillId="0" borderId="47" xfId="0" applyFont="1" applyBorder="1" applyAlignment="1">
      <alignment horizontal="center" vertical="center"/>
    </xf>
    <xf numFmtId="0" fontId="24" fillId="0" borderId="35" xfId="0" applyFont="1" applyBorder="1" applyAlignment="1">
      <alignment horizontal="left" vertical="center"/>
    </xf>
    <xf numFmtId="0" fontId="24" fillId="0" borderId="34" xfId="0" applyFont="1" applyBorder="1" applyAlignment="1">
      <alignment horizontal="left" vertical="center"/>
    </xf>
    <xf numFmtId="0" fontId="24" fillId="0" borderId="34" xfId="0" applyFont="1" applyBorder="1" applyAlignment="1">
      <alignment horizontal="center" vertical="center"/>
    </xf>
    <xf numFmtId="0" fontId="24" fillId="0" borderId="35" xfId="0" applyFont="1" applyBorder="1" applyAlignment="1">
      <alignment vertical="center"/>
    </xf>
    <xf numFmtId="0" fontId="24" fillId="0" borderId="34" xfId="0" applyFont="1" applyBorder="1" applyAlignment="1">
      <alignment vertical="center"/>
    </xf>
    <xf numFmtId="42" fontId="28" fillId="0" borderId="46" xfId="0" applyNumberFormat="1" applyFont="1" applyBorder="1" applyAlignment="1">
      <alignment horizontal="center" vertical="center"/>
    </xf>
    <xf numFmtId="49" fontId="25" fillId="0" borderId="34" xfId="0" applyNumberFormat="1" applyFont="1" applyBorder="1" applyAlignment="1">
      <alignment horizontal="center" vertical="center" wrapText="1"/>
    </xf>
    <xf numFmtId="49" fontId="25" fillId="0" borderId="34" xfId="0" applyNumberFormat="1" applyFont="1" applyBorder="1" applyAlignment="1">
      <alignment horizontal="center" vertical="center"/>
    </xf>
    <xf numFmtId="49" fontId="25" fillId="0" borderId="48" xfId="0" applyNumberFormat="1" applyFont="1" applyBorder="1" applyAlignment="1">
      <alignment horizontal="center" vertical="center"/>
    </xf>
    <xf numFmtId="0" fontId="27" fillId="0" borderId="48" xfId="0" applyFont="1" applyBorder="1" applyAlignment="1">
      <alignment horizontal="left" vertical="center"/>
    </xf>
    <xf numFmtId="0" fontId="27" fillId="0" borderId="46" xfId="0" applyFont="1" applyBorder="1" applyAlignment="1">
      <alignment horizontal="left" vertical="center"/>
    </xf>
    <xf numFmtId="0" fontId="27" fillId="0" borderId="45" xfId="0" applyFont="1" applyBorder="1" applyAlignment="1">
      <alignment horizontal="left" vertical="center"/>
    </xf>
    <xf numFmtId="0" fontId="19" fillId="0" borderId="57" xfId="0" applyFont="1" applyBorder="1" applyAlignment="1">
      <alignment horizontal="left" vertical="center"/>
    </xf>
    <xf numFmtId="0" fontId="27" fillId="0" borderId="0" xfId="0" applyFont="1" applyAlignment="1">
      <alignment horizontal="left" vertical="center"/>
    </xf>
    <xf numFmtId="179" fontId="31" fillId="0" borderId="65" xfId="0" applyNumberFormat="1" applyFont="1" applyBorder="1" applyAlignment="1" applyProtection="1">
      <alignment horizontal="center" vertical="center"/>
      <protection locked="0"/>
    </xf>
    <xf numFmtId="179" fontId="31" fillId="0" borderId="61" xfId="0" applyNumberFormat="1" applyFont="1" applyBorder="1" applyAlignment="1" applyProtection="1">
      <alignment horizontal="center" vertical="center"/>
      <protection locked="0"/>
    </xf>
    <xf numFmtId="42" fontId="31" fillId="0" borderId="46" xfId="0" applyNumberFormat="1" applyFont="1" applyBorder="1" applyAlignment="1" applyProtection="1">
      <alignment horizontal="center" vertical="center"/>
      <protection locked="0"/>
    </xf>
    <xf numFmtId="0" fontId="25" fillId="0" borderId="14" xfId="0" applyFont="1" applyBorder="1" applyAlignment="1">
      <alignment horizontal="center" vertical="center" wrapText="1"/>
    </xf>
    <xf numFmtId="0" fontId="25" fillId="0" borderId="14" xfId="0" applyFont="1" applyBorder="1" applyAlignment="1">
      <alignment horizontal="center" vertical="center"/>
    </xf>
    <xf numFmtId="0" fontId="25" fillId="0" borderId="0" xfId="0" applyFont="1" applyBorder="1" applyAlignment="1">
      <alignment horizontal="center" vertical="center"/>
    </xf>
    <xf numFmtId="0" fontId="25" fillId="0" borderId="64" xfId="0" applyFont="1" applyBorder="1" applyAlignment="1">
      <alignment horizontal="center" vertical="center"/>
    </xf>
    <xf numFmtId="0" fontId="25" fillId="0" borderId="24" xfId="0" applyFont="1" applyBorder="1" applyAlignment="1">
      <alignment horizontal="center" vertical="center"/>
    </xf>
    <xf numFmtId="0" fontId="25" fillId="0" borderId="60" xfId="0" applyFont="1" applyBorder="1" applyAlignment="1">
      <alignment horizontal="center" vertical="center"/>
    </xf>
    <xf numFmtId="0" fontId="27" fillId="0" borderId="53" xfId="0" applyFont="1" applyBorder="1" applyAlignment="1">
      <alignment horizontal="left" vertical="center"/>
    </xf>
    <xf numFmtId="0" fontId="27" fillId="0" borderId="52" xfId="0" applyFont="1" applyBorder="1" applyAlignment="1">
      <alignment horizontal="left" vertical="center"/>
    </xf>
    <xf numFmtId="0" fontId="27" fillId="0" borderId="51" xfId="0" applyFont="1" applyBorder="1" applyAlignment="1">
      <alignment horizontal="left" vertical="center"/>
    </xf>
    <xf numFmtId="42" fontId="27" fillId="0" borderId="56" xfId="0" applyNumberFormat="1" applyFont="1" applyBorder="1" applyAlignment="1">
      <alignment horizontal="center" vertical="center"/>
    </xf>
    <xf numFmtId="42" fontId="28" fillId="0" borderId="56" xfId="0" applyNumberFormat="1" applyFont="1" applyBorder="1" applyAlignment="1">
      <alignment horizontal="center" vertical="center"/>
    </xf>
    <xf numFmtId="0" fontId="24" fillId="0" borderId="16" xfId="0" applyFont="1" applyBorder="1" applyAlignment="1">
      <alignment horizontal="center" vertical="center"/>
    </xf>
    <xf numFmtId="0" fontId="24" fillId="0" borderId="53" xfId="0" applyFont="1" applyBorder="1" applyAlignment="1">
      <alignment horizontal="center" vertical="center"/>
    </xf>
    <xf numFmtId="0" fontId="27" fillId="0" borderId="34" xfId="0" applyFont="1" applyBorder="1" applyAlignment="1">
      <alignment horizontal="left" vertical="center" wrapText="1" shrinkToFit="1"/>
    </xf>
    <xf numFmtId="0" fontId="28" fillId="0" borderId="34" xfId="0" applyFont="1" applyBorder="1" applyAlignment="1">
      <alignment horizontal="left" vertical="center" shrinkToFit="1"/>
    </xf>
    <xf numFmtId="0" fontId="27" fillId="0" borderId="53" xfId="0" applyFont="1" applyBorder="1" applyAlignment="1" applyProtection="1">
      <alignment horizontal="left" vertical="center"/>
      <protection locked="0"/>
    </xf>
    <xf numFmtId="0" fontId="27" fillId="0" borderId="52" xfId="0" applyFont="1" applyBorder="1" applyAlignment="1" applyProtection="1">
      <alignment horizontal="left" vertical="center"/>
      <protection locked="0"/>
    </xf>
    <xf numFmtId="0" fontId="27" fillId="0" borderId="51" xfId="0" applyFont="1" applyBorder="1" applyAlignment="1" applyProtection="1">
      <alignment horizontal="left" vertical="center"/>
      <protection locked="0"/>
    </xf>
    <xf numFmtId="42" fontId="27" fillId="0" borderId="52" xfId="0" applyNumberFormat="1" applyFont="1" applyBorder="1" applyAlignment="1">
      <alignment horizontal="center" vertical="center"/>
    </xf>
    <xf numFmtId="42" fontId="28" fillId="0" borderId="52" xfId="0" applyNumberFormat="1"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7" fillId="0" borderId="58" xfId="0" applyFont="1" applyBorder="1" applyAlignment="1" applyProtection="1">
      <alignment horizontal="left" vertical="center"/>
      <protection locked="0"/>
    </xf>
    <xf numFmtId="0" fontId="27" fillId="0" borderId="59" xfId="0" applyFont="1" applyBorder="1" applyAlignment="1" applyProtection="1">
      <alignment horizontal="left" vertical="center"/>
      <protection locked="0"/>
    </xf>
    <xf numFmtId="0" fontId="27" fillId="0" borderId="54" xfId="0" applyFont="1" applyBorder="1" applyAlignment="1" applyProtection="1">
      <alignment horizontal="left" vertical="center"/>
      <protection locked="0"/>
    </xf>
    <xf numFmtId="42" fontId="27" fillId="0" borderId="59" xfId="0" applyNumberFormat="1" applyFont="1" applyBorder="1" applyAlignment="1">
      <alignment horizontal="center" vertical="center"/>
    </xf>
    <xf numFmtId="42" fontId="28" fillId="0" borderId="59" xfId="0" applyNumberFormat="1" applyFont="1" applyBorder="1" applyAlignment="1">
      <alignment horizontal="center" vertical="center"/>
    </xf>
    <xf numFmtId="0" fontId="25" fillId="0" borderId="59" xfId="0" applyFont="1" applyBorder="1" applyAlignment="1">
      <alignment horizontal="center" vertical="center"/>
    </xf>
    <xf numFmtId="0" fontId="25" fillId="0" borderId="63" xfId="0" applyFont="1" applyBorder="1" applyAlignment="1">
      <alignment horizontal="center" vertical="center"/>
    </xf>
    <xf numFmtId="0" fontId="25" fillId="0" borderId="65" xfId="0" applyFont="1" applyBorder="1" applyAlignment="1">
      <alignment horizontal="center" vertical="center"/>
    </xf>
    <xf numFmtId="0" fontId="27" fillId="0" borderId="48" xfId="0" applyFont="1" applyBorder="1" applyAlignment="1" applyProtection="1">
      <alignment horizontal="left" vertical="center"/>
      <protection locked="0"/>
    </xf>
    <xf numFmtId="0" fontId="27" fillId="0" borderId="46" xfId="0" applyFont="1" applyBorder="1" applyAlignment="1" applyProtection="1">
      <alignment horizontal="left" vertical="center"/>
      <protection locked="0"/>
    </xf>
    <xf numFmtId="0" fontId="27" fillId="0" borderId="45" xfId="0" applyFont="1" applyBorder="1" applyAlignment="1" applyProtection="1">
      <alignment horizontal="left" vertical="center"/>
      <protection locked="0"/>
    </xf>
    <xf numFmtId="176" fontId="5" fillId="0" borderId="2" xfId="1" applyNumberFormat="1" applyFont="1" applyBorder="1" applyAlignment="1" applyProtection="1">
      <alignment horizontal="center" vertical="center" shrinkToFit="1"/>
      <protection locked="0"/>
    </xf>
    <xf numFmtId="176" fontId="5" fillId="0" borderId="3" xfId="1" applyNumberFormat="1" applyFont="1" applyBorder="1" applyAlignment="1" applyProtection="1">
      <alignment horizontal="center" vertical="center" shrinkToFit="1"/>
      <protection locked="0"/>
    </xf>
  </cellXfs>
  <cellStyles count="4">
    <cellStyle name="桁区切り" xfId="3" builtinId="6"/>
    <cellStyle name="標準" xfId="0" builtinId="0"/>
    <cellStyle name="標準 2" xfId="1"/>
    <cellStyle name="標準_1．宿泊室" xfId="2"/>
  </cellStyles>
  <dxfs count="13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59996337778862885"/>
        </patternFill>
      </fill>
    </dxf>
    <dxf>
      <font>
        <color theme="5" tint="0.79998168889431442"/>
      </font>
    </dxf>
    <dxf>
      <fill>
        <patternFill>
          <bgColor theme="5" tint="0.79998168889431442"/>
        </patternFill>
      </fill>
    </dxf>
    <dxf>
      <fill>
        <patternFill>
          <bgColor theme="5" tint="0.59996337778862885"/>
        </patternFill>
      </fill>
    </dxf>
    <dxf>
      <font>
        <color theme="5" tint="0.79998168889431442"/>
      </font>
    </dxf>
    <dxf>
      <fill>
        <patternFill>
          <bgColor theme="5" tint="0.79998168889431442"/>
        </patternFill>
      </fill>
    </dxf>
    <dxf>
      <fill>
        <patternFill>
          <bgColor theme="5" tint="0.59996337778862885"/>
        </patternFill>
      </fill>
    </dxf>
    <dxf>
      <font>
        <color theme="5" tint="0.79998168889431442"/>
      </font>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ont>
        <color theme="5" tint="0.79998168889431442"/>
      </font>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59996337778862885"/>
        </patternFill>
      </fill>
    </dxf>
    <dxf>
      <font>
        <color theme="5" tint="0.79998168889431442"/>
      </font>
    </dxf>
    <dxf>
      <fill>
        <patternFill>
          <bgColor theme="5" tint="0.79998168889431442"/>
        </patternFill>
      </fill>
    </dxf>
    <dxf>
      <fill>
        <patternFill>
          <bgColor theme="5" tint="0.59996337778862885"/>
        </patternFill>
      </fill>
    </dxf>
    <dxf>
      <font>
        <color theme="5" tint="0.79998168889431442"/>
      </font>
    </dxf>
    <dxf>
      <fill>
        <patternFill>
          <bgColor theme="5" tint="0.79998168889431442"/>
        </patternFill>
      </fill>
    </dxf>
    <dxf>
      <fill>
        <patternFill>
          <bgColor theme="5" tint="0.59996337778862885"/>
        </patternFill>
      </fill>
    </dxf>
    <dxf>
      <font>
        <color theme="5" tint="0.79998168889431442"/>
      </font>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ont>
        <color theme="5" tint="0.79998168889431442"/>
      </font>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123826</xdr:colOff>
      <xdr:row>1</xdr:row>
      <xdr:rowOff>38100</xdr:rowOff>
    </xdr:from>
    <xdr:to>
      <xdr:col>49</xdr:col>
      <xdr:colOff>57150</xdr:colOff>
      <xdr:row>7</xdr:row>
      <xdr:rowOff>85725</xdr:rowOff>
    </xdr:to>
    <xdr:sp macro="" textlink="">
      <xdr:nvSpPr>
        <xdr:cNvPr id="2" name="円形吹き出し 1"/>
        <xdr:cNvSpPr/>
      </xdr:nvSpPr>
      <xdr:spPr>
        <a:xfrm>
          <a:off x="5800726" y="371475"/>
          <a:ext cx="1762124" cy="1114425"/>
        </a:xfrm>
        <a:prstGeom prst="wedgeEllipseCallout">
          <a:avLst>
            <a:gd name="adj1" fmla="val -53102"/>
            <a:gd name="adj2" fmla="val 4919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チェックアウト前後も館内の</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滞在は可能です</a:t>
          </a:r>
          <a:r>
            <a:rPr kumimoji="1" lang="ja-JP" altLang="en-US" sz="1100">
              <a:solidFill>
                <a:sysClr val="windowText" lastClr="00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123826</xdr:colOff>
      <xdr:row>1</xdr:row>
      <xdr:rowOff>38100</xdr:rowOff>
    </xdr:from>
    <xdr:to>
      <xdr:col>49</xdr:col>
      <xdr:colOff>57150</xdr:colOff>
      <xdr:row>7</xdr:row>
      <xdr:rowOff>85725</xdr:rowOff>
    </xdr:to>
    <xdr:sp macro="" textlink="">
      <xdr:nvSpPr>
        <xdr:cNvPr id="2" name="円形吹き出し 1"/>
        <xdr:cNvSpPr/>
      </xdr:nvSpPr>
      <xdr:spPr>
        <a:xfrm>
          <a:off x="5800726" y="371475"/>
          <a:ext cx="1762124" cy="1114425"/>
        </a:xfrm>
        <a:prstGeom prst="wedgeEllipseCallout">
          <a:avLst>
            <a:gd name="adj1" fmla="val -53102"/>
            <a:gd name="adj2" fmla="val 4919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チェックアウト前後も館内の</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滞在は可能です</a:t>
          </a:r>
          <a:r>
            <a:rPr kumimoji="1" lang="ja-JP" altLang="en-US" sz="1100">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Z58"/>
  <sheetViews>
    <sheetView view="pageBreakPreview" topLeftCell="A24" zoomScaleNormal="100" zoomScaleSheetLayoutView="100" workbookViewId="0">
      <selection activeCell="P27" sqref="P27:AA30"/>
    </sheetView>
  </sheetViews>
  <sheetFormatPr defaultRowHeight="10.5"/>
  <cols>
    <col min="1" max="3" width="2" style="1" customWidth="1"/>
    <col min="4" max="4" width="2.5" style="1" customWidth="1"/>
    <col min="5" max="50" width="2" style="1" customWidth="1"/>
    <col min="51" max="51" width="9" style="1"/>
    <col min="52" max="52" width="11.75" style="1" bestFit="1" customWidth="1"/>
    <col min="53" max="16384" width="9" style="1"/>
  </cols>
  <sheetData>
    <row r="1" spans="1:50" ht="26.25" customHeight="1" thickBot="1">
      <c r="A1" s="106" t="s">
        <v>0</v>
      </c>
      <c r="B1" s="107"/>
      <c r="C1" s="107"/>
      <c r="D1" s="107"/>
      <c r="E1" s="108"/>
      <c r="F1" s="108"/>
      <c r="G1" s="108"/>
      <c r="H1" s="108"/>
      <c r="I1" s="108"/>
      <c r="J1" s="109"/>
      <c r="K1" s="110" t="s">
        <v>1</v>
      </c>
      <c r="L1" s="111"/>
      <c r="M1" s="111"/>
      <c r="N1" s="111"/>
      <c r="O1" s="112"/>
      <c r="P1" s="112"/>
      <c r="Q1" s="112"/>
      <c r="R1" s="112"/>
      <c r="S1" s="112"/>
      <c r="T1" s="112"/>
      <c r="U1" s="112"/>
      <c r="V1" s="112"/>
      <c r="W1" s="112"/>
      <c r="X1" s="112"/>
      <c r="Y1" s="112"/>
      <c r="Z1" s="112"/>
      <c r="AA1" s="112"/>
      <c r="AB1" s="112"/>
      <c r="AC1" s="112"/>
      <c r="AD1" s="112"/>
      <c r="AE1" s="112"/>
      <c r="AF1" s="112"/>
      <c r="AG1" s="112"/>
      <c r="AH1" s="112"/>
      <c r="AI1" s="113"/>
      <c r="AJ1" s="114" t="s">
        <v>120</v>
      </c>
      <c r="AK1" s="115"/>
      <c r="AL1" s="115"/>
      <c r="AM1" s="115"/>
      <c r="AN1" s="104">
        <v>45748</v>
      </c>
      <c r="AO1" s="104"/>
      <c r="AP1" s="104"/>
      <c r="AQ1" s="104"/>
      <c r="AR1" s="104"/>
      <c r="AS1" s="104"/>
      <c r="AT1" s="104"/>
      <c r="AU1" s="104"/>
      <c r="AV1" s="104"/>
      <c r="AW1" s="104"/>
      <c r="AX1" s="105"/>
    </row>
    <row r="2" spans="1:50" ht="18.75" customHeight="1">
      <c r="A2" s="2"/>
      <c r="B2" s="2"/>
      <c r="C2" s="2"/>
      <c r="D2" s="2"/>
      <c r="E2" s="3"/>
      <c r="F2" s="3"/>
      <c r="G2" s="3"/>
      <c r="H2" s="3"/>
      <c r="I2" s="3"/>
      <c r="J2" s="3"/>
      <c r="K2" s="3"/>
      <c r="L2" s="3"/>
      <c r="M2" s="3"/>
      <c r="N2" s="3"/>
      <c r="O2" s="4"/>
      <c r="P2" s="4"/>
      <c r="Q2" s="4"/>
      <c r="R2" s="4"/>
      <c r="S2" s="4"/>
      <c r="T2" s="4"/>
      <c r="U2" s="4"/>
      <c r="V2" s="4"/>
      <c r="W2" s="4"/>
      <c r="X2" s="4"/>
      <c r="Y2" s="4"/>
      <c r="Z2" s="4"/>
      <c r="AA2" s="4"/>
      <c r="AB2" s="4"/>
      <c r="AC2" s="4"/>
    </row>
    <row r="3" spans="1:50" ht="11.25" customHeight="1">
      <c r="A3" s="116" t="s">
        <v>3</v>
      </c>
      <c r="B3" s="116"/>
      <c r="C3" s="116"/>
      <c r="D3" s="116"/>
      <c r="E3" s="116"/>
      <c r="F3" s="116"/>
      <c r="G3" s="116"/>
      <c r="H3" s="116"/>
      <c r="I3" s="116"/>
      <c r="J3" s="116"/>
      <c r="K3" s="116"/>
      <c r="L3" s="116"/>
      <c r="M3" s="116"/>
      <c r="N3" s="116"/>
      <c r="O3" s="116"/>
      <c r="P3" s="116"/>
      <c r="Q3" s="116"/>
      <c r="R3" s="116"/>
      <c r="S3" s="116"/>
      <c r="T3" s="5"/>
      <c r="U3" s="5"/>
      <c r="V3" s="5"/>
      <c r="W3" s="5"/>
      <c r="X3" s="5"/>
      <c r="Y3" s="5"/>
      <c r="Z3" s="5"/>
      <c r="AA3" s="5"/>
      <c r="AB3" s="6"/>
      <c r="AC3" s="6"/>
      <c r="AD3" s="6"/>
      <c r="AE3" s="6"/>
      <c r="AF3" s="6"/>
      <c r="AG3" s="6"/>
      <c r="AH3" s="6"/>
      <c r="AI3" s="6"/>
      <c r="AJ3" s="6"/>
      <c r="AK3" s="6"/>
      <c r="AL3" s="6"/>
      <c r="AM3" s="6"/>
      <c r="AN3" s="6"/>
      <c r="AO3" s="6"/>
      <c r="AP3" s="6"/>
      <c r="AQ3" s="7"/>
      <c r="AR3" s="7"/>
      <c r="AS3" s="7"/>
      <c r="AT3" s="7"/>
      <c r="AU3" s="7"/>
      <c r="AV3" s="7"/>
      <c r="AW3" s="7"/>
      <c r="AX3" s="7"/>
    </row>
    <row r="4" spans="1:50" ht="11.25" customHeight="1">
      <c r="A4" s="116"/>
      <c r="B4" s="116"/>
      <c r="C4" s="116"/>
      <c r="D4" s="116"/>
      <c r="E4" s="116"/>
      <c r="F4" s="116"/>
      <c r="G4" s="116"/>
      <c r="H4" s="116"/>
      <c r="I4" s="116"/>
      <c r="J4" s="116"/>
      <c r="K4" s="116"/>
      <c r="L4" s="116"/>
      <c r="M4" s="116"/>
      <c r="N4" s="116"/>
      <c r="O4" s="116"/>
      <c r="P4" s="116"/>
      <c r="Q4" s="116"/>
      <c r="R4" s="116"/>
      <c r="S4" s="116"/>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row>
    <row r="5" spans="1:50" ht="12" customHeight="1">
      <c r="A5" s="8"/>
      <c r="B5" s="8"/>
      <c r="C5" s="8"/>
      <c r="D5" s="8"/>
      <c r="E5" s="8"/>
      <c r="F5" s="8"/>
      <c r="G5" s="8"/>
      <c r="H5" s="8"/>
      <c r="I5" s="8"/>
      <c r="J5" s="8"/>
      <c r="K5" s="8"/>
      <c r="L5" s="8"/>
      <c r="M5" s="8"/>
      <c r="N5" s="8"/>
      <c r="O5" s="8"/>
      <c r="P5" s="8"/>
      <c r="Q5" s="8"/>
      <c r="R5" s="8"/>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row>
    <row r="6" spans="1:50" ht="18.75" customHeight="1">
      <c r="A6" s="117" t="s">
        <v>4</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row>
    <row r="7" spans="1:50" ht="12" customHeight="1" thickBot="1">
      <c r="A7" s="8"/>
      <c r="B7" s="8"/>
      <c r="C7" s="8"/>
      <c r="D7" s="8"/>
      <c r="E7" s="8"/>
      <c r="F7" s="8"/>
      <c r="G7" s="8"/>
      <c r="H7" s="8"/>
      <c r="I7" s="8"/>
      <c r="J7" s="8"/>
      <c r="K7" s="8"/>
      <c r="L7" s="8"/>
      <c r="M7" s="8"/>
      <c r="N7" s="8"/>
      <c r="O7" s="8"/>
      <c r="P7" s="8"/>
      <c r="Q7" s="8"/>
      <c r="R7" s="8"/>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row>
    <row r="8" spans="1:50" ht="34.5" customHeight="1" thickBot="1">
      <c r="A8" s="8"/>
      <c r="B8" s="8"/>
      <c r="C8" s="118" t="s">
        <v>5</v>
      </c>
      <c r="D8" s="119"/>
      <c r="E8" s="119"/>
      <c r="F8" s="119"/>
      <c r="G8" s="119"/>
      <c r="H8" s="119"/>
      <c r="I8" s="119"/>
      <c r="J8" s="119"/>
      <c r="K8" s="119"/>
      <c r="L8" s="119"/>
      <c r="M8" s="120"/>
      <c r="N8" s="120"/>
      <c r="O8" s="120"/>
      <c r="P8" s="120"/>
      <c r="Q8" s="120"/>
      <c r="R8" s="120"/>
      <c r="S8" s="120"/>
      <c r="T8" s="120"/>
      <c r="U8" s="120"/>
      <c r="V8" s="120"/>
      <c r="W8" s="119" t="s">
        <v>80</v>
      </c>
      <c r="X8" s="119"/>
      <c r="Y8" s="121"/>
      <c r="Z8" s="5"/>
      <c r="AA8" s="5"/>
      <c r="AB8" s="122" t="s">
        <v>105</v>
      </c>
      <c r="AC8" s="122"/>
      <c r="AD8" s="122"/>
      <c r="AE8" s="122"/>
      <c r="AF8" s="122"/>
      <c r="AG8" s="122"/>
      <c r="AH8" s="122"/>
      <c r="AI8" s="122"/>
      <c r="AJ8" s="122"/>
      <c r="AK8" s="122"/>
      <c r="AL8" s="122"/>
      <c r="AM8" s="122"/>
      <c r="AN8" s="122"/>
      <c r="AO8" s="122"/>
      <c r="AP8" s="122"/>
      <c r="AQ8" s="122"/>
      <c r="AR8" s="122"/>
      <c r="AS8" s="122"/>
      <c r="AT8" s="122"/>
      <c r="AU8" s="122"/>
    </row>
    <row r="9" spans="1:50" ht="9.6" customHeight="1" thickBot="1">
      <c r="A9" s="8"/>
      <c r="B9" s="8"/>
      <c r="C9" s="8"/>
      <c r="D9" s="8"/>
      <c r="E9" s="8"/>
      <c r="F9" s="8"/>
      <c r="G9" s="8"/>
      <c r="H9" s="8"/>
      <c r="I9" s="8"/>
      <c r="J9" s="8"/>
      <c r="K9" s="8"/>
      <c r="L9" s="8"/>
      <c r="M9" s="8"/>
      <c r="N9" s="8"/>
      <c r="O9" s="8"/>
      <c r="P9" s="5"/>
      <c r="Q9" s="5"/>
      <c r="R9" s="5"/>
      <c r="S9" s="5"/>
      <c r="T9" s="5"/>
      <c r="U9" s="5"/>
      <c r="V9" s="5"/>
      <c r="W9" s="5"/>
      <c r="X9" s="5"/>
      <c r="Y9" s="5"/>
      <c r="Z9" s="5"/>
      <c r="AA9" s="5"/>
      <c r="AB9" s="122"/>
      <c r="AC9" s="122"/>
      <c r="AD9" s="122"/>
      <c r="AE9" s="122"/>
      <c r="AF9" s="122"/>
      <c r="AG9" s="122"/>
      <c r="AH9" s="122"/>
      <c r="AI9" s="122"/>
      <c r="AJ9" s="122"/>
      <c r="AK9" s="122"/>
      <c r="AL9" s="122"/>
      <c r="AM9" s="122"/>
      <c r="AN9" s="122"/>
      <c r="AO9" s="122"/>
      <c r="AP9" s="122"/>
      <c r="AQ9" s="122"/>
      <c r="AR9" s="122"/>
      <c r="AS9" s="122"/>
      <c r="AT9" s="122"/>
      <c r="AU9" s="122"/>
    </row>
    <row r="10" spans="1:50" ht="30.75" customHeight="1" thickBot="1">
      <c r="A10" s="8"/>
      <c r="B10" s="8"/>
      <c r="C10" s="118" t="s">
        <v>6</v>
      </c>
      <c r="D10" s="119"/>
      <c r="E10" s="119"/>
      <c r="F10" s="119"/>
      <c r="G10" s="119"/>
      <c r="H10" s="119"/>
      <c r="I10" s="119"/>
      <c r="J10" s="119"/>
      <c r="K10" s="119"/>
      <c r="L10" s="119"/>
      <c r="M10" s="123"/>
      <c r="N10" s="124"/>
      <c r="O10" s="124"/>
      <c r="P10" s="124"/>
      <c r="Q10" s="124"/>
      <c r="R10" s="124"/>
      <c r="S10" s="124"/>
      <c r="T10" s="124"/>
      <c r="U10" s="124"/>
      <c r="V10" s="124"/>
      <c r="W10" s="119" t="s">
        <v>80</v>
      </c>
      <c r="X10" s="119"/>
      <c r="Y10" s="121"/>
      <c r="Z10" s="5"/>
      <c r="AA10" s="5"/>
      <c r="AB10" s="122" t="s">
        <v>121</v>
      </c>
      <c r="AC10" s="122"/>
      <c r="AD10" s="122"/>
      <c r="AE10" s="122"/>
      <c r="AF10" s="122"/>
      <c r="AG10" s="122"/>
      <c r="AH10" s="122"/>
      <c r="AI10" s="122"/>
      <c r="AJ10" s="122"/>
      <c r="AK10" s="122"/>
      <c r="AL10" s="122"/>
      <c r="AM10" s="122"/>
      <c r="AN10" s="122"/>
      <c r="AO10" s="122"/>
      <c r="AP10" s="122"/>
      <c r="AQ10" s="122"/>
      <c r="AR10" s="122"/>
      <c r="AS10" s="122"/>
      <c r="AT10" s="122"/>
      <c r="AU10" s="122"/>
      <c r="AV10" s="122"/>
    </row>
    <row r="11" spans="1:50" ht="12" customHeight="1" thickBot="1">
      <c r="A11" s="8"/>
      <c r="B11" s="8"/>
      <c r="C11" s="9"/>
      <c r="D11" s="9"/>
      <c r="E11" s="9"/>
      <c r="F11" s="9"/>
      <c r="G11" s="9"/>
      <c r="H11" s="9"/>
      <c r="I11" s="9"/>
      <c r="J11" s="9"/>
      <c r="K11" s="9"/>
      <c r="L11" s="9"/>
      <c r="M11" s="10"/>
      <c r="N11" s="10"/>
      <c r="O11" s="11"/>
      <c r="P11" s="11"/>
      <c r="Q11" s="11"/>
      <c r="R11" s="11"/>
      <c r="S11" s="11"/>
      <c r="T11" s="11"/>
      <c r="U11" s="11"/>
      <c r="V11" s="11"/>
      <c r="W11" s="11"/>
      <c r="X11" s="11"/>
      <c r="Y11" s="11"/>
      <c r="Z11" s="5"/>
      <c r="AA11" s="5"/>
      <c r="AB11" s="122"/>
      <c r="AC11" s="122"/>
      <c r="AD11" s="122"/>
      <c r="AE11" s="122"/>
      <c r="AF11" s="122"/>
      <c r="AG11" s="122"/>
      <c r="AH11" s="122"/>
      <c r="AI11" s="122"/>
      <c r="AJ11" s="122"/>
      <c r="AK11" s="122"/>
      <c r="AL11" s="122"/>
      <c r="AM11" s="122"/>
      <c r="AN11" s="122"/>
      <c r="AO11" s="122"/>
      <c r="AP11" s="122"/>
      <c r="AQ11" s="122"/>
      <c r="AR11" s="122"/>
      <c r="AS11" s="122"/>
      <c r="AT11" s="122"/>
      <c r="AU11" s="122"/>
      <c r="AV11" s="122"/>
    </row>
    <row r="12" spans="1:50" ht="28.5" customHeight="1" thickBot="1">
      <c r="A12" s="8"/>
      <c r="B12" s="8"/>
      <c r="C12" s="125" t="s">
        <v>89</v>
      </c>
      <c r="D12" s="119"/>
      <c r="E12" s="119"/>
      <c r="F12" s="119"/>
      <c r="G12" s="119"/>
      <c r="H12" s="119"/>
      <c r="I12" s="119"/>
      <c r="J12" s="119"/>
      <c r="K12" s="119"/>
      <c r="L12" s="119"/>
      <c r="M12" s="126"/>
      <c r="N12" s="127"/>
      <c r="O12" s="127"/>
      <c r="P12" s="127"/>
      <c r="Q12" s="127"/>
      <c r="R12" s="127"/>
      <c r="S12" s="127"/>
      <c r="T12" s="127"/>
      <c r="U12" s="127"/>
      <c r="V12" s="127"/>
      <c r="W12" s="119"/>
      <c r="X12" s="119"/>
      <c r="Y12" s="121"/>
      <c r="Z12" s="5"/>
      <c r="AA12" s="5"/>
      <c r="AB12" s="122" t="s">
        <v>106</v>
      </c>
      <c r="AC12" s="122"/>
      <c r="AD12" s="122"/>
      <c r="AE12" s="122"/>
      <c r="AF12" s="122"/>
      <c r="AG12" s="122"/>
      <c r="AH12" s="122"/>
      <c r="AI12" s="122"/>
      <c r="AJ12" s="122"/>
      <c r="AK12" s="122"/>
      <c r="AL12" s="122"/>
      <c r="AM12" s="122"/>
      <c r="AN12" s="122"/>
      <c r="AO12" s="122"/>
      <c r="AP12" s="122"/>
      <c r="AQ12" s="122"/>
      <c r="AR12" s="122"/>
      <c r="AS12" s="122"/>
      <c r="AT12" s="122"/>
      <c r="AU12" s="122"/>
    </row>
    <row r="13" spans="1:50" ht="11.25" customHeight="1">
      <c r="A13" s="8"/>
      <c r="B13" s="8"/>
      <c r="C13" s="43"/>
      <c r="D13" s="37"/>
      <c r="E13" s="37"/>
      <c r="F13" s="37"/>
      <c r="G13" s="37"/>
      <c r="H13" s="37"/>
      <c r="I13" s="37"/>
      <c r="J13" s="37"/>
      <c r="K13" s="37"/>
      <c r="L13" s="37"/>
      <c r="M13" s="44"/>
      <c r="N13" s="37"/>
      <c r="O13" s="37"/>
      <c r="P13" s="37"/>
      <c r="Q13" s="37"/>
      <c r="R13" s="37"/>
      <c r="S13" s="37"/>
      <c r="T13" s="37"/>
      <c r="U13" s="37"/>
      <c r="V13" s="37"/>
      <c r="W13" s="37"/>
      <c r="X13" s="37"/>
      <c r="Y13" s="37"/>
      <c r="Z13" s="5"/>
      <c r="AA13" s="5"/>
      <c r="AB13" s="122"/>
      <c r="AC13" s="122"/>
      <c r="AD13" s="122"/>
      <c r="AE13" s="122"/>
      <c r="AF13" s="122"/>
      <c r="AG13" s="122"/>
      <c r="AH13" s="122"/>
      <c r="AI13" s="122"/>
      <c r="AJ13" s="122"/>
      <c r="AK13" s="122"/>
      <c r="AL13" s="122"/>
      <c r="AM13" s="122"/>
      <c r="AN13" s="122"/>
      <c r="AO13" s="122"/>
      <c r="AP13" s="122"/>
      <c r="AQ13" s="122"/>
      <c r="AR13" s="122"/>
      <c r="AS13" s="122"/>
      <c r="AT13" s="122"/>
      <c r="AU13" s="122"/>
    </row>
    <row r="14" spans="1:50" ht="11.25" customHeight="1">
      <c r="A14" s="128" t="s">
        <v>7</v>
      </c>
      <c r="B14" s="128"/>
      <c r="C14" s="128"/>
      <c r="D14" s="128"/>
      <c r="E14" s="128"/>
      <c r="F14" s="128"/>
      <c r="G14" s="128"/>
      <c r="H14" s="128"/>
      <c r="I14" s="128"/>
      <c r="J14" s="128"/>
      <c r="K14" s="128"/>
      <c r="L14" s="128"/>
      <c r="M14" s="128"/>
      <c r="N14" s="128"/>
      <c r="O14" s="128"/>
      <c r="P14" s="128"/>
      <c r="Q14" s="128"/>
      <c r="R14" s="128"/>
      <c r="S14" s="128"/>
      <c r="T14" s="5"/>
      <c r="U14" s="5"/>
      <c r="V14" s="5"/>
      <c r="W14" s="5"/>
      <c r="X14" s="5"/>
      <c r="Y14" s="5"/>
      <c r="Z14" s="5"/>
      <c r="AA14" s="5"/>
      <c r="AB14" s="6"/>
      <c r="AC14" s="6"/>
      <c r="AD14" s="6"/>
      <c r="AE14" s="6"/>
      <c r="AF14" s="6"/>
      <c r="AG14" s="6"/>
      <c r="AH14" s="6"/>
      <c r="AI14" s="6"/>
      <c r="AJ14" s="6"/>
      <c r="AK14" s="6"/>
      <c r="AL14" s="6"/>
      <c r="AM14" s="6"/>
      <c r="AN14" s="6"/>
      <c r="AO14" s="6"/>
      <c r="AP14" s="6"/>
      <c r="AQ14" s="7"/>
      <c r="AR14" s="7"/>
      <c r="AS14" s="7"/>
      <c r="AT14" s="7"/>
      <c r="AU14" s="7"/>
      <c r="AV14" s="7"/>
      <c r="AW14" s="7"/>
      <c r="AX14" s="7"/>
    </row>
    <row r="15" spans="1:50" ht="11.25" customHeight="1">
      <c r="A15" s="128"/>
      <c r="B15" s="128"/>
      <c r="C15" s="128"/>
      <c r="D15" s="128"/>
      <c r="E15" s="128"/>
      <c r="F15" s="128"/>
      <c r="G15" s="128"/>
      <c r="H15" s="128"/>
      <c r="I15" s="128"/>
      <c r="J15" s="128"/>
      <c r="K15" s="128"/>
      <c r="L15" s="128"/>
      <c r="M15" s="128"/>
      <c r="N15" s="128"/>
      <c r="O15" s="128"/>
      <c r="P15" s="128"/>
      <c r="Q15" s="128"/>
      <c r="R15" s="128"/>
      <c r="S15" s="128"/>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50" ht="11.25" customHeight="1">
      <c r="A16" s="8"/>
      <c r="B16" s="8"/>
      <c r="C16" s="8"/>
      <c r="D16" s="8"/>
      <c r="E16" s="8"/>
      <c r="F16" s="8"/>
      <c r="G16" s="8"/>
      <c r="H16" s="8"/>
      <c r="I16" s="8"/>
      <c r="J16" s="8"/>
      <c r="K16" s="8"/>
      <c r="L16" s="8"/>
      <c r="M16" s="8"/>
      <c r="N16" s="8"/>
      <c r="O16" s="8"/>
      <c r="P16" s="8"/>
      <c r="Q16" s="8"/>
      <c r="R16" s="8"/>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row>
    <row r="17" spans="1:52" ht="18.75" customHeight="1">
      <c r="A17" s="117" t="s">
        <v>8</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row>
    <row r="18" spans="1:52" ht="18.75" customHeight="1">
      <c r="A18" s="117" t="s">
        <v>9</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row>
    <row r="19" spans="1:52" ht="7.5" customHeight="1">
      <c r="A19" s="95"/>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row>
    <row r="20" spans="1:52" ht="18.75" customHeight="1" thickBot="1">
      <c r="A20" s="117" t="s">
        <v>10</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row>
    <row r="21" spans="1:52" ht="20.100000000000001" customHeight="1" thickBot="1">
      <c r="A21" s="12"/>
      <c r="B21" s="13"/>
      <c r="C21" s="13"/>
      <c r="D21" s="14"/>
      <c r="E21" s="129" t="s">
        <v>11</v>
      </c>
      <c r="F21" s="130"/>
      <c r="G21" s="130"/>
      <c r="H21" s="130"/>
      <c r="I21" s="130"/>
      <c r="J21" s="131">
        <f>AN1</f>
        <v>45748</v>
      </c>
      <c r="K21" s="131"/>
      <c r="L21" s="131"/>
      <c r="M21" s="131"/>
      <c r="N21" s="131"/>
      <c r="O21" s="131"/>
      <c r="P21" s="131"/>
      <c r="Q21" s="131"/>
      <c r="R21" s="131"/>
      <c r="S21" s="131"/>
      <c r="T21" s="131"/>
      <c r="U21" s="131"/>
      <c r="V21" s="131"/>
      <c r="W21" s="131"/>
      <c r="X21" s="131"/>
      <c r="Y21" s="131"/>
      <c r="Z21" s="131"/>
      <c r="AA21" s="132"/>
      <c r="AB21" s="129" t="s">
        <v>12</v>
      </c>
      <c r="AC21" s="130"/>
      <c r="AD21" s="130"/>
      <c r="AE21" s="130"/>
      <c r="AF21" s="130"/>
      <c r="AG21" s="131">
        <f>$AN$1+1</f>
        <v>45749</v>
      </c>
      <c r="AH21" s="131"/>
      <c r="AI21" s="131"/>
      <c r="AJ21" s="131"/>
      <c r="AK21" s="131"/>
      <c r="AL21" s="131"/>
      <c r="AM21" s="131"/>
      <c r="AN21" s="131"/>
      <c r="AO21" s="131"/>
      <c r="AP21" s="131"/>
      <c r="AQ21" s="131"/>
      <c r="AR21" s="131"/>
      <c r="AS21" s="131"/>
      <c r="AT21" s="131"/>
      <c r="AU21" s="131"/>
      <c r="AV21" s="131"/>
      <c r="AW21" s="131"/>
      <c r="AX21" s="132"/>
    </row>
    <row r="22" spans="1:52" ht="20.100000000000001" customHeight="1" thickBot="1">
      <c r="A22" s="166" t="s">
        <v>13</v>
      </c>
      <c r="B22" s="167"/>
      <c r="C22" s="167"/>
      <c r="D22" s="168"/>
      <c r="E22" s="169" t="s">
        <v>14</v>
      </c>
      <c r="F22" s="170"/>
      <c r="G22" s="170"/>
      <c r="H22" s="170"/>
      <c r="I22" s="170"/>
      <c r="J22" s="170"/>
      <c r="K22" s="170"/>
      <c r="L22" s="170"/>
      <c r="M22" s="170"/>
      <c r="N22" s="170"/>
      <c r="O22" s="171"/>
      <c r="P22" s="172" t="s">
        <v>15</v>
      </c>
      <c r="Q22" s="172"/>
      <c r="R22" s="172"/>
      <c r="S22" s="172"/>
      <c r="T22" s="172"/>
      <c r="U22" s="172"/>
      <c r="V22" s="172"/>
      <c r="W22" s="172"/>
      <c r="X22" s="172"/>
      <c r="Y22" s="172"/>
      <c r="Z22" s="172"/>
      <c r="AA22" s="172"/>
      <c r="AB22" s="169" t="s">
        <v>14</v>
      </c>
      <c r="AC22" s="170"/>
      <c r="AD22" s="170"/>
      <c r="AE22" s="170"/>
      <c r="AF22" s="170"/>
      <c r="AG22" s="170"/>
      <c r="AH22" s="170"/>
      <c r="AI22" s="170"/>
      <c r="AJ22" s="170"/>
      <c r="AK22" s="170"/>
      <c r="AL22" s="171"/>
      <c r="AM22" s="172" t="s">
        <v>15</v>
      </c>
      <c r="AN22" s="172"/>
      <c r="AO22" s="172"/>
      <c r="AP22" s="172"/>
      <c r="AQ22" s="172"/>
      <c r="AR22" s="172"/>
      <c r="AS22" s="172"/>
      <c r="AT22" s="172"/>
      <c r="AU22" s="172"/>
      <c r="AV22" s="172"/>
      <c r="AW22" s="172"/>
      <c r="AX22" s="173"/>
      <c r="AZ22" s="15"/>
    </row>
    <row r="23" spans="1:52" ht="17.100000000000001" customHeight="1">
      <c r="A23" s="133" t="s">
        <v>16</v>
      </c>
      <c r="B23" s="134"/>
      <c r="C23" s="134"/>
      <c r="D23" s="135"/>
      <c r="E23" s="142" t="s">
        <v>122</v>
      </c>
      <c r="F23" s="143"/>
      <c r="G23" s="143"/>
      <c r="H23" s="143"/>
      <c r="I23" s="143"/>
      <c r="J23" s="143"/>
      <c r="K23" s="143"/>
      <c r="L23" s="143"/>
      <c r="M23" s="143"/>
      <c r="N23" s="143"/>
      <c r="O23" s="144"/>
      <c r="P23" s="151" t="s">
        <v>125</v>
      </c>
      <c r="Q23" s="152"/>
      <c r="R23" s="152"/>
      <c r="S23" s="152"/>
      <c r="T23" s="152"/>
      <c r="U23" s="152"/>
      <c r="V23" s="152"/>
      <c r="W23" s="152"/>
      <c r="X23" s="152"/>
      <c r="Y23" s="152"/>
      <c r="Z23" s="152"/>
      <c r="AA23" s="153"/>
      <c r="AB23" s="160"/>
      <c r="AC23" s="152"/>
      <c r="AD23" s="152"/>
      <c r="AE23" s="152"/>
      <c r="AF23" s="152"/>
      <c r="AG23" s="152"/>
      <c r="AH23" s="152"/>
      <c r="AI23" s="152"/>
      <c r="AJ23" s="152"/>
      <c r="AK23" s="152"/>
      <c r="AL23" s="161"/>
      <c r="AM23" s="151"/>
      <c r="AN23" s="152"/>
      <c r="AO23" s="152"/>
      <c r="AP23" s="152"/>
      <c r="AQ23" s="152"/>
      <c r="AR23" s="152"/>
      <c r="AS23" s="152"/>
      <c r="AT23" s="152"/>
      <c r="AU23" s="152"/>
      <c r="AV23" s="152"/>
      <c r="AW23" s="152"/>
      <c r="AX23" s="153"/>
      <c r="AZ23" s="15"/>
    </row>
    <row r="24" spans="1:52" ht="17.100000000000001" customHeight="1">
      <c r="A24" s="136"/>
      <c r="B24" s="137"/>
      <c r="C24" s="137"/>
      <c r="D24" s="138"/>
      <c r="E24" s="145"/>
      <c r="F24" s="146"/>
      <c r="G24" s="146"/>
      <c r="H24" s="146"/>
      <c r="I24" s="146"/>
      <c r="J24" s="146"/>
      <c r="K24" s="146"/>
      <c r="L24" s="146"/>
      <c r="M24" s="146"/>
      <c r="N24" s="146"/>
      <c r="O24" s="147"/>
      <c r="P24" s="154"/>
      <c r="Q24" s="155"/>
      <c r="R24" s="155"/>
      <c r="S24" s="155"/>
      <c r="T24" s="155"/>
      <c r="U24" s="155"/>
      <c r="V24" s="155"/>
      <c r="W24" s="155"/>
      <c r="X24" s="155"/>
      <c r="Y24" s="155"/>
      <c r="Z24" s="155"/>
      <c r="AA24" s="156"/>
      <c r="AB24" s="162"/>
      <c r="AC24" s="155"/>
      <c r="AD24" s="155"/>
      <c r="AE24" s="155"/>
      <c r="AF24" s="155"/>
      <c r="AG24" s="155"/>
      <c r="AH24" s="155"/>
      <c r="AI24" s="155"/>
      <c r="AJ24" s="155"/>
      <c r="AK24" s="155"/>
      <c r="AL24" s="163"/>
      <c r="AM24" s="154"/>
      <c r="AN24" s="155"/>
      <c r="AO24" s="155"/>
      <c r="AP24" s="155"/>
      <c r="AQ24" s="155"/>
      <c r="AR24" s="155"/>
      <c r="AS24" s="155"/>
      <c r="AT24" s="155"/>
      <c r="AU24" s="155"/>
      <c r="AV24" s="155"/>
      <c r="AW24" s="155"/>
      <c r="AX24" s="156"/>
      <c r="AZ24" s="15"/>
    </row>
    <row r="25" spans="1:52" ht="17.100000000000001" customHeight="1">
      <c r="A25" s="136"/>
      <c r="B25" s="137"/>
      <c r="C25" s="137"/>
      <c r="D25" s="138"/>
      <c r="E25" s="145"/>
      <c r="F25" s="146"/>
      <c r="G25" s="146"/>
      <c r="H25" s="146"/>
      <c r="I25" s="146"/>
      <c r="J25" s="146"/>
      <c r="K25" s="146"/>
      <c r="L25" s="146"/>
      <c r="M25" s="146"/>
      <c r="N25" s="146"/>
      <c r="O25" s="147"/>
      <c r="P25" s="154"/>
      <c r="Q25" s="155"/>
      <c r="R25" s="155"/>
      <c r="S25" s="155"/>
      <c r="T25" s="155"/>
      <c r="U25" s="155"/>
      <c r="V25" s="155"/>
      <c r="W25" s="155"/>
      <c r="X25" s="155"/>
      <c r="Y25" s="155"/>
      <c r="Z25" s="155"/>
      <c r="AA25" s="156"/>
      <c r="AB25" s="162"/>
      <c r="AC25" s="155"/>
      <c r="AD25" s="155"/>
      <c r="AE25" s="155"/>
      <c r="AF25" s="155"/>
      <c r="AG25" s="155"/>
      <c r="AH25" s="155"/>
      <c r="AI25" s="155"/>
      <c r="AJ25" s="155"/>
      <c r="AK25" s="155"/>
      <c r="AL25" s="163"/>
      <c r="AM25" s="154"/>
      <c r="AN25" s="155"/>
      <c r="AO25" s="155"/>
      <c r="AP25" s="155"/>
      <c r="AQ25" s="155"/>
      <c r="AR25" s="155"/>
      <c r="AS25" s="155"/>
      <c r="AT25" s="155"/>
      <c r="AU25" s="155"/>
      <c r="AV25" s="155"/>
      <c r="AW25" s="155"/>
      <c r="AX25" s="156"/>
      <c r="AZ25" s="15"/>
    </row>
    <row r="26" spans="1:52" ht="17.100000000000001" customHeight="1">
      <c r="A26" s="139"/>
      <c r="B26" s="140"/>
      <c r="C26" s="140"/>
      <c r="D26" s="141"/>
      <c r="E26" s="148"/>
      <c r="F26" s="149"/>
      <c r="G26" s="149"/>
      <c r="H26" s="149"/>
      <c r="I26" s="149"/>
      <c r="J26" s="149"/>
      <c r="K26" s="149"/>
      <c r="L26" s="149"/>
      <c r="M26" s="149"/>
      <c r="N26" s="149"/>
      <c r="O26" s="150"/>
      <c r="P26" s="157"/>
      <c r="Q26" s="158"/>
      <c r="R26" s="158"/>
      <c r="S26" s="158"/>
      <c r="T26" s="158"/>
      <c r="U26" s="158"/>
      <c r="V26" s="158"/>
      <c r="W26" s="158"/>
      <c r="X26" s="158"/>
      <c r="Y26" s="158"/>
      <c r="Z26" s="158"/>
      <c r="AA26" s="159"/>
      <c r="AB26" s="164"/>
      <c r="AC26" s="158"/>
      <c r="AD26" s="158"/>
      <c r="AE26" s="158"/>
      <c r="AF26" s="158"/>
      <c r="AG26" s="158"/>
      <c r="AH26" s="158"/>
      <c r="AI26" s="158"/>
      <c r="AJ26" s="158"/>
      <c r="AK26" s="158"/>
      <c r="AL26" s="165"/>
      <c r="AM26" s="157"/>
      <c r="AN26" s="158"/>
      <c r="AO26" s="158"/>
      <c r="AP26" s="158"/>
      <c r="AQ26" s="158"/>
      <c r="AR26" s="158"/>
      <c r="AS26" s="158"/>
      <c r="AT26" s="158"/>
      <c r="AU26" s="158"/>
      <c r="AV26" s="158"/>
      <c r="AW26" s="158"/>
      <c r="AX26" s="159"/>
      <c r="AZ26" s="15"/>
    </row>
    <row r="27" spans="1:52" ht="17.100000000000001" customHeight="1">
      <c r="A27" s="196" t="s">
        <v>17</v>
      </c>
      <c r="B27" s="197"/>
      <c r="C27" s="202" t="s">
        <v>18</v>
      </c>
      <c r="D27" s="203"/>
      <c r="E27" s="186"/>
      <c r="F27" s="175"/>
      <c r="G27" s="175"/>
      <c r="H27" s="175"/>
      <c r="I27" s="175"/>
      <c r="J27" s="175"/>
      <c r="K27" s="175"/>
      <c r="L27" s="175"/>
      <c r="M27" s="175"/>
      <c r="N27" s="175"/>
      <c r="O27" s="187"/>
      <c r="P27" s="174"/>
      <c r="Q27" s="175"/>
      <c r="R27" s="175"/>
      <c r="S27" s="175"/>
      <c r="T27" s="175"/>
      <c r="U27" s="175"/>
      <c r="V27" s="175"/>
      <c r="W27" s="175"/>
      <c r="X27" s="175"/>
      <c r="Y27" s="175"/>
      <c r="Z27" s="175"/>
      <c r="AA27" s="176"/>
      <c r="AB27" s="186" t="s">
        <v>126</v>
      </c>
      <c r="AC27" s="175"/>
      <c r="AD27" s="175"/>
      <c r="AE27" s="175"/>
      <c r="AF27" s="175"/>
      <c r="AG27" s="175"/>
      <c r="AH27" s="175"/>
      <c r="AI27" s="175"/>
      <c r="AJ27" s="175"/>
      <c r="AK27" s="175"/>
      <c r="AL27" s="187"/>
      <c r="AM27" s="174" t="s">
        <v>127</v>
      </c>
      <c r="AN27" s="175"/>
      <c r="AO27" s="175"/>
      <c r="AP27" s="175"/>
      <c r="AQ27" s="175"/>
      <c r="AR27" s="175"/>
      <c r="AS27" s="175"/>
      <c r="AT27" s="175"/>
      <c r="AU27" s="175"/>
      <c r="AV27" s="175"/>
      <c r="AW27" s="175"/>
      <c r="AX27" s="176"/>
    </row>
    <row r="28" spans="1:52" ht="17.100000000000001" customHeight="1">
      <c r="A28" s="198"/>
      <c r="B28" s="199"/>
      <c r="C28" s="204"/>
      <c r="D28" s="138"/>
      <c r="E28" s="188"/>
      <c r="F28" s="178"/>
      <c r="G28" s="178"/>
      <c r="H28" s="178"/>
      <c r="I28" s="178"/>
      <c r="J28" s="178"/>
      <c r="K28" s="178"/>
      <c r="L28" s="178"/>
      <c r="M28" s="178"/>
      <c r="N28" s="178"/>
      <c r="O28" s="189"/>
      <c r="P28" s="177"/>
      <c r="Q28" s="178"/>
      <c r="R28" s="178"/>
      <c r="S28" s="178"/>
      <c r="T28" s="178"/>
      <c r="U28" s="178"/>
      <c r="V28" s="178"/>
      <c r="W28" s="178"/>
      <c r="X28" s="178"/>
      <c r="Y28" s="178"/>
      <c r="Z28" s="178"/>
      <c r="AA28" s="179"/>
      <c r="AB28" s="188"/>
      <c r="AC28" s="178"/>
      <c r="AD28" s="178"/>
      <c r="AE28" s="178"/>
      <c r="AF28" s="178"/>
      <c r="AG28" s="178"/>
      <c r="AH28" s="178"/>
      <c r="AI28" s="178"/>
      <c r="AJ28" s="178"/>
      <c r="AK28" s="178"/>
      <c r="AL28" s="189"/>
      <c r="AM28" s="177"/>
      <c r="AN28" s="178"/>
      <c r="AO28" s="178"/>
      <c r="AP28" s="178"/>
      <c r="AQ28" s="178"/>
      <c r="AR28" s="178"/>
      <c r="AS28" s="178"/>
      <c r="AT28" s="178"/>
      <c r="AU28" s="178"/>
      <c r="AV28" s="178"/>
      <c r="AW28" s="178"/>
      <c r="AX28" s="179"/>
    </row>
    <row r="29" spans="1:52" ht="17.100000000000001" customHeight="1">
      <c r="A29" s="198"/>
      <c r="B29" s="199"/>
      <c r="C29" s="204"/>
      <c r="D29" s="138"/>
      <c r="E29" s="188"/>
      <c r="F29" s="178"/>
      <c r="G29" s="178"/>
      <c r="H29" s="178"/>
      <c r="I29" s="178"/>
      <c r="J29" s="178"/>
      <c r="K29" s="178"/>
      <c r="L29" s="178"/>
      <c r="M29" s="178"/>
      <c r="N29" s="178"/>
      <c r="O29" s="189"/>
      <c r="P29" s="177"/>
      <c r="Q29" s="178"/>
      <c r="R29" s="178"/>
      <c r="S29" s="178"/>
      <c r="T29" s="178"/>
      <c r="U29" s="178"/>
      <c r="V29" s="178"/>
      <c r="W29" s="178"/>
      <c r="X29" s="178"/>
      <c r="Y29" s="178"/>
      <c r="Z29" s="178"/>
      <c r="AA29" s="179"/>
      <c r="AB29" s="188"/>
      <c r="AC29" s="178"/>
      <c r="AD29" s="178"/>
      <c r="AE29" s="178"/>
      <c r="AF29" s="178"/>
      <c r="AG29" s="178"/>
      <c r="AH29" s="178"/>
      <c r="AI29" s="178"/>
      <c r="AJ29" s="178"/>
      <c r="AK29" s="178"/>
      <c r="AL29" s="189"/>
      <c r="AM29" s="177"/>
      <c r="AN29" s="178"/>
      <c r="AO29" s="178"/>
      <c r="AP29" s="178"/>
      <c r="AQ29" s="178"/>
      <c r="AR29" s="178"/>
      <c r="AS29" s="178"/>
      <c r="AT29" s="178"/>
      <c r="AU29" s="178"/>
      <c r="AV29" s="178"/>
      <c r="AW29" s="178"/>
      <c r="AX29" s="179"/>
    </row>
    <row r="30" spans="1:52" ht="17.100000000000001" customHeight="1">
      <c r="A30" s="198"/>
      <c r="B30" s="199"/>
      <c r="C30" s="205"/>
      <c r="D30" s="141"/>
      <c r="E30" s="206"/>
      <c r="F30" s="181"/>
      <c r="G30" s="181"/>
      <c r="H30" s="181"/>
      <c r="I30" s="181"/>
      <c r="J30" s="181"/>
      <c r="K30" s="181"/>
      <c r="L30" s="181"/>
      <c r="M30" s="181"/>
      <c r="N30" s="181"/>
      <c r="O30" s="207"/>
      <c r="P30" s="180"/>
      <c r="Q30" s="181"/>
      <c r="R30" s="181"/>
      <c r="S30" s="181"/>
      <c r="T30" s="181"/>
      <c r="U30" s="181"/>
      <c r="V30" s="181"/>
      <c r="W30" s="181"/>
      <c r="X30" s="181"/>
      <c r="Y30" s="181"/>
      <c r="Z30" s="181"/>
      <c r="AA30" s="182"/>
      <c r="AB30" s="206"/>
      <c r="AC30" s="181"/>
      <c r="AD30" s="181"/>
      <c r="AE30" s="181"/>
      <c r="AF30" s="181"/>
      <c r="AG30" s="181"/>
      <c r="AH30" s="181"/>
      <c r="AI30" s="181"/>
      <c r="AJ30" s="181"/>
      <c r="AK30" s="181"/>
      <c r="AL30" s="207"/>
      <c r="AM30" s="180"/>
      <c r="AN30" s="181"/>
      <c r="AO30" s="181"/>
      <c r="AP30" s="181"/>
      <c r="AQ30" s="181"/>
      <c r="AR30" s="181"/>
      <c r="AS30" s="181"/>
      <c r="AT30" s="181"/>
      <c r="AU30" s="181"/>
      <c r="AV30" s="181"/>
      <c r="AW30" s="181"/>
      <c r="AX30" s="182"/>
    </row>
    <row r="31" spans="1:52" ht="17.100000000000001" customHeight="1">
      <c r="A31" s="198"/>
      <c r="B31" s="199"/>
      <c r="C31" s="204" t="s">
        <v>19</v>
      </c>
      <c r="D31" s="138"/>
      <c r="E31" s="186" t="s">
        <v>123</v>
      </c>
      <c r="F31" s="175"/>
      <c r="G31" s="175"/>
      <c r="H31" s="175"/>
      <c r="I31" s="175"/>
      <c r="J31" s="175"/>
      <c r="K31" s="175"/>
      <c r="L31" s="175"/>
      <c r="M31" s="175"/>
      <c r="N31" s="175"/>
      <c r="O31" s="187"/>
      <c r="P31" s="174" t="s">
        <v>124</v>
      </c>
      <c r="Q31" s="175"/>
      <c r="R31" s="175"/>
      <c r="S31" s="175"/>
      <c r="T31" s="175"/>
      <c r="U31" s="175"/>
      <c r="V31" s="175"/>
      <c r="W31" s="175"/>
      <c r="X31" s="175"/>
      <c r="Y31" s="175"/>
      <c r="Z31" s="175"/>
      <c r="AA31" s="176"/>
      <c r="AB31" s="186"/>
      <c r="AC31" s="175"/>
      <c r="AD31" s="175"/>
      <c r="AE31" s="175"/>
      <c r="AF31" s="175"/>
      <c r="AG31" s="175"/>
      <c r="AH31" s="175"/>
      <c r="AI31" s="175"/>
      <c r="AJ31" s="175"/>
      <c r="AK31" s="175"/>
      <c r="AL31" s="187"/>
      <c r="AM31" s="174"/>
      <c r="AN31" s="175"/>
      <c r="AO31" s="175"/>
      <c r="AP31" s="175"/>
      <c r="AQ31" s="175"/>
      <c r="AR31" s="175"/>
      <c r="AS31" s="175"/>
      <c r="AT31" s="175"/>
      <c r="AU31" s="175"/>
      <c r="AV31" s="175"/>
      <c r="AW31" s="175"/>
      <c r="AX31" s="176"/>
    </row>
    <row r="32" spans="1:52" ht="17.100000000000001" customHeight="1">
      <c r="A32" s="198"/>
      <c r="B32" s="199"/>
      <c r="C32" s="204"/>
      <c r="D32" s="138"/>
      <c r="E32" s="188"/>
      <c r="F32" s="178"/>
      <c r="G32" s="178"/>
      <c r="H32" s="178"/>
      <c r="I32" s="178"/>
      <c r="J32" s="178"/>
      <c r="K32" s="178"/>
      <c r="L32" s="178"/>
      <c r="M32" s="178"/>
      <c r="N32" s="178"/>
      <c r="O32" s="189"/>
      <c r="P32" s="177"/>
      <c r="Q32" s="178"/>
      <c r="R32" s="193"/>
      <c r="S32" s="193"/>
      <c r="T32" s="193"/>
      <c r="U32" s="193"/>
      <c r="V32" s="193"/>
      <c r="W32" s="193"/>
      <c r="X32" s="193"/>
      <c r="Y32" s="193"/>
      <c r="Z32" s="193"/>
      <c r="AA32" s="179"/>
      <c r="AB32" s="188"/>
      <c r="AC32" s="178"/>
      <c r="AD32" s="178"/>
      <c r="AE32" s="178"/>
      <c r="AF32" s="178"/>
      <c r="AG32" s="178"/>
      <c r="AH32" s="178"/>
      <c r="AI32" s="178"/>
      <c r="AJ32" s="178"/>
      <c r="AK32" s="178"/>
      <c r="AL32" s="189"/>
      <c r="AM32" s="177"/>
      <c r="AN32" s="178"/>
      <c r="AO32" s="178"/>
      <c r="AP32" s="178"/>
      <c r="AQ32" s="178"/>
      <c r="AR32" s="178"/>
      <c r="AS32" s="178"/>
      <c r="AT32" s="178"/>
      <c r="AU32" s="178"/>
      <c r="AV32" s="178"/>
      <c r="AW32" s="178"/>
      <c r="AX32" s="179"/>
    </row>
    <row r="33" spans="1:50" ht="17.100000000000001" customHeight="1">
      <c r="A33" s="198"/>
      <c r="B33" s="199"/>
      <c r="C33" s="204"/>
      <c r="D33" s="138"/>
      <c r="E33" s="188"/>
      <c r="F33" s="178"/>
      <c r="G33" s="178"/>
      <c r="H33" s="178"/>
      <c r="I33" s="178"/>
      <c r="J33" s="178"/>
      <c r="K33" s="178"/>
      <c r="L33" s="178"/>
      <c r="M33" s="178"/>
      <c r="N33" s="178"/>
      <c r="O33" s="189"/>
      <c r="P33" s="177"/>
      <c r="Q33" s="178"/>
      <c r="R33" s="193"/>
      <c r="S33" s="193"/>
      <c r="T33" s="193"/>
      <c r="U33" s="193"/>
      <c r="V33" s="193"/>
      <c r="W33" s="193"/>
      <c r="X33" s="193"/>
      <c r="Y33" s="193"/>
      <c r="Z33" s="193"/>
      <c r="AA33" s="179"/>
      <c r="AB33" s="188"/>
      <c r="AC33" s="178"/>
      <c r="AD33" s="178"/>
      <c r="AE33" s="178"/>
      <c r="AF33" s="178"/>
      <c r="AG33" s="178"/>
      <c r="AH33" s="178"/>
      <c r="AI33" s="178"/>
      <c r="AJ33" s="178"/>
      <c r="AK33" s="178"/>
      <c r="AL33" s="189"/>
      <c r="AM33" s="177"/>
      <c r="AN33" s="178"/>
      <c r="AO33" s="178"/>
      <c r="AP33" s="178"/>
      <c r="AQ33" s="178"/>
      <c r="AR33" s="178"/>
      <c r="AS33" s="178"/>
      <c r="AT33" s="178"/>
      <c r="AU33" s="178"/>
      <c r="AV33" s="178"/>
      <c r="AW33" s="178"/>
      <c r="AX33" s="179"/>
    </row>
    <row r="34" spans="1:50" ht="17.100000000000001" customHeight="1">
      <c r="A34" s="200"/>
      <c r="B34" s="201"/>
      <c r="C34" s="205"/>
      <c r="D34" s="141"/>
      <c r="E34" s="206"/>
      <c r="F34" s="181"/>
      <c r="G34" s="181"/>
      <c r="H34" s="181"/>
      <c r="I34" s="181"/>
      <c r="J34" s="181"/>
      <c r="K34" s="181"/>
      <c r="L34" s="181"/>
      <c r="M34" s="181"/>
      <c r="N34" s="181"/>
      <c r="O34" s="207"/>
      <c r="P34" s="180"/>
      <c r="Q34" s="181"/>
      <c r="R34" s="181"/>
      <c r="S34" s="181"/>
      <c r="T34" s="181"/>
      <c r="U34" s="181"/>
      <c r="V34" s="181"/>
      <c r="W34" s="181"/>
      <c r="X34" s="181"/>
      <c r="Y34" s="181"/>
      <c r="Z34" s="181"/>
      <c r="AA34" s="182"/>
      <c r="AB34" s="206"/>
      <c r="AC34" s="181"/>
      <c r="AD34" s="181"/>
      <c r="AE34" s="181"/>
      <c r="AF34" s="181"/>
      <c r="AG34" s="181"/>
      <c r="AH34" s="181"/>
      <c r="AI34" s="181"/>
      <c r="AJ34" s="181"/>
      <c r="AK34" s="181"/>
      <c r="AL34" s="207"/>
      <c r="AM34" s="180"/>
      <c r="AN34" s="181"/>
      <c r="AO34" s="181"/>
      <c r="AP34" s="181"/>
      <c r="AQ34" s="181"/>
      <c r="AR34" s="181"/>
      <c r="AS34" s="181"/>
      <c r="AT34" s="181"/>
      <c r="AU34" s="181"/>
      <c r="AV34" s="181"/>
      <c r="AW34" s="181"/>
      <c r="AX34" s="182"/>
    </row>
    <row r="35" spans="1:50" ht="17.100000000000001" customHeight="1">
      <c r="A35" s="136" t="s">
        <v>20</v>
      </c>
      <c r="B35" s="137"/>
      <c r="C35" s="137"/>
      <c r="D35" s="138"/>
      <c r="E35" s="186"/>
      <c r="F35" s="175"/>
      <c r="G35" s="175"/>
      <c r="H35" s="175"/>
      <c r="I35" s="175"/>
      <c r="J35" s="175"/>
      <c r="K35" s="175"/>
      <c r="L35" s="175"/>
      <c r="M35" s="175"/>
      <c r="N35" s="175"/>
      <c r="O35" s="187"/>
      <c r="P35" s="174"/>
      <c r="Q35" s="175"/>
      <c r="R35" s="175"/>
      <c r="S35" s="175"/>
      <c r="T35" s="175"/>
      <c r="U35" s="175"/>
      <c r="V35" s="175"/>
      <c r="W35" s="175"/>
      <c r="X35" s="175"/>
      <c r="Y35" s="175"/>
      <c r="Z35" s="175"/>
      <c r="AA35" s="176"/>
      <c r="AB35" s="188"/>
      <c r="AC35" s="178"/>
      <c r="AD35" s="178"/>
      <c r="AE35" s="178"/>
      <c r="AF35" s="178"/>
      <c r="AG35" s="178"/>
      <c r="AH35" s="178"/>
      <c r="AI35" s="178"/>
      <c r="AJ35" s="178"/>
      <c r="AK35" s="178"/>
      <c r="AL35" s="189"/>
      <c r="AM35" s="174"/>
      <c r="AN35" s="175"/>
      <c r="AO35" s="175"/>
      <c r="AP35" s="175"/>
      <c r="AQ35" s="175"/>
      <c r="AR35" s="175"/>
      <c r="AS35" s="175"/>
      <c r="AT35" s="175"/>
      <c r="AU35" s="175"/>
      <c r="AV35" s="175"/>
      <c r="AW35" s="175"/>
      <c r="AX35" s="176"/>
    </row>
    <row r="36" spans="1:50" ht="17.100000000000001" customHeight="1">
      <c r="A36" s="136"/>
      <c r="B36" s="137"/>
      <c r="C36" s="137"/>
      <c r="D36" s="138"/>
      <c r="E36" s="188"/>
      <c r="F36" s="178"/>
      <c r="G36" s="178"/>
      <c r="H36" s="178"/>
      <c r="I36" s="178"/>
      <c r="J36" s="178"/>
      <c r="K36" s="178"/>
      <c r="L36" s="178"/>
      <c r="M36" s="178"/>
      <c r="N36" s="178"/>
      <c r="O36" s="189"/>
      <c r="P36" s="177"/>
      <c r="Q36" s="178"/>
      <c r="R36" s="193"/>
      <c r="S36" s="193"/>
      <c r="T36" s="193"/>
      <c r="U36" s="193"/>
      <c r="V36" s="193"/>
      <c r="W36" s="193"/>
      <c r="X36" s="193"/>
      <c r="Y36" s="193"/>
      <c r="Z36" s="193"/>
      <c r="AA36" s="179"/>
      <c r="AB36" s="188"/>
      <c r="AC36" s="178"/>
      <c r="AD36" s="178"/>
      <c r="AE36" s="178"/>
      <c r="AF36" s="178"/>
      <c r="AG36" s="178"/>
      <c r="AH36" s="178"/>
      <c r="AI36" s="178"/>
      <c r="AJ36" s="178"/>
      <c r="AK36" s="178"/>
      <c r="AL36" s="189"/>
      <c r="AM36" s="177"/>
      <c r="AN36" s="178"/>
      <c r="AO36" s="178"/>
      <c r="AP36" s="178"/>
      <c r="AQ36" s="178"/>
      <c r="AR36" s="178"/>
      <c r="AS36" s="178"/>
      <c r="AT36" s="178"/>
      <c r="AU36" s="178"/>
      <c r="AV36" s="178"/>
      <c r="AW36" s="178"/>
      <c r="AX36" s="179"/>
    </row>
    <row r="37" spans="1:50" ht="17.100000000000001" customHeight="1">
      <c r="A37" s="136"/>
      <c r="B37" s="137"/>
      <c r="C37" s="137"/>
      <c r="D37" s="138"/>
      <c r="E37" s="188"/>
      <c r="F37" s="178"/>
      <c r="G37" s="178"/>
      <c r="H37" s="178"/>
      <c r="I37" s="178"/>
      <c r="J37" s="178"/>
      <c r="K37" s="178"/>
      <c r="L37" s="178"/>
      <c r="M37" s="178"/>
      <c r="N37" s="178"/>
      <c r="O37" s="189"/>
      <c r="P37" s="177"/>
      <c r="Q37" s="178"/>
      <c r="R37" s="193"/>
      <c r="S37" s="193"/>
      <c r="T37" s="193"/>
      <c r="U37" s="193"/>
      <c r="V37" s="193"/>
      <c r="W37" s="193"/>
      <c r="X37" s="193"/>
      <c r="Y37" s="193"/>
      <c r="Z37" s="193"/>
      <c r="AA37" s="179"/>
      <c r="AB37" s="188"/>
      <c r="AC37" s="178"/>
      <c r="AD37" s="178"/>
      <c r="AE37" s="178"/>
      <c r="AF37" s="178"/>
      <c r="AG37" s="178"/>
      <c r="AH37" s="178"/>
      <c r="AI37" s="178"/>
      <c r="AJ37" s="178"/>
      <c r="AK37" s="178"/>
      <c r="AL37" s="189"/>
      <c r="AM37" s="177"/>
      <c r="AN37" s="178"/>
      <c r="AO37" s="178"/>
      <c r="AP37" s="178"/>
      <c r="AQ37" s="178"/>
      <c r="AR37" s="178"/>
      <c r="AS37" s="178"/>
      <c r="AT37" s="178"/>
      <c r="AU37" s="178"/>
      <c r="AV37" s="178"/>
      <c r="AW37" s="178"/>
      <c r="AX37" s="179"/>
    </row>
    <row r="38" spans="1:50" ht="17.100000000000001" customHeight="1" thickBot="1">
      <c r="A38" s="183"/>
      <c r="B38" s="184"/>
      <c r="C38" s="184"/>
      <c r="D38" s="185"/>
      <c r="E38" s="190"/>
      <c r="F38" s="191"/>
      <c r="G38" s="191"/>
      <c r="H38" s="191"/>
      <c r="I38" s="191"/>
      <c r="J38" s="191"/>
      <c r="K38" s="191"/>
      <c r="L38" s="191"/>
      <c r="M38" s="191"/>
      <c r="N38" s="191"/>
      <c r="O38" s="192"/>
      <c r="P38" s="194"/>
      <c r="Q38" s="191"/>
      <c r="R38" s="191"/>
      <c r="S38" s="191"/>
      <c r="T38" s="191"/>
      <c r="U38" s="191"/>
      <c r="V38" s="191"/>
      <c r="W38" s="191"/>
      <c r="X38" s="191"/>
      <c r="Y38" s="191"/>
      <c r="Z38" s="191"/>
      <c r="AA38" s="195"/>
      <c r="AB38" s="190"/>
      <c r="AC38" s="191"/>
      <c r="AD38" s="191"/>
      <c r="AE38" s="191"/>
      <c r="AF38" s="191"/>
      <c r="AG38" s="191"/>
      <c r="AH38" s="191"/>
      <c r="AI38" s="191"/>
      <c r="AJ38" s="191"/>
      <c r="AK38" s="191"/>
      <c r="AL38" s="192"/>
      <c r="AM38" s="194"/>
      <c r="AN38" s="191"/>
      <c r="AO38" s="191"/>
      <c r="AP38" s="191"/>
      <c r="AQ38" s="191"/>
      <c r="AR38" s="191"/>
      <c r="AS38" s="191"/>
      <c r="AT38" s="191"/>
      <c r="AU38" s="191"/>
      <c r="AV38" s="191"/>
      <c r="AW38" s="191"/>
      <c r="AX38" s="195"/>
    </row>
    <row r="39" spans="1:50" ht="6" customHeight="1">
      <c r="A39" s="8"/>
      <c r="B39" s="8"/>
      <c r="C39" s="8"/>
      <c r="D39" s="8"/>
      <c r="E39" s="8"/>
      <c r="F39" s="8"/>
      <c r="G39" s="8"/>
      <c r="H39" s="8"/>
      <c r="I39" s="8"/>
      <c r="J39" s="8"/>
      <c r="K39" s="8"/>
      <c r="L39" s="8"/>
      <c r="M39" s="8"/>
      <c r="N39" s="8"/>
      <c r="O39" s="8"/>
      <c r="P39" s="8"/>
      <c r="Q39" s="8"/>
      <c r="R39" s="8"/>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row>
    <row r="40" spans="1:50" ht="18.75" customHeight="1" thickBot="1">
      <c r="A40" s="117" t="s">
        <v>21</v>
      </c>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row>
    <row r="41" spans="1:50" ht="20.100000000000001" customHeight="1" thickBot="1">
      <c r="A41" s="12"/>
      <c r="B41" s="13"/>
      <c r="C41" s="13"/>
      <c r="D41" s="14"/>
      <c r="E41" s="129" t="s">
        <v>22</v>
      </c>
      <c r="F41" s="130"/>
      <c r="G41" s="130"/>
      <c r="H41" s="130"/>
      <c r="I41" s="130"/>
      <c r="J41" s="131">
        <f>AN1+2</f>
        <v>45750</v>
      </c>
      <c r="K41" s="131"/>
      <c r="L41" s="131"/>
      <c r="M41" s="131"/>
      <c r="N41" s="131"/>
      <c r="O41" s="131"/>
      <c r="P41" s="131"/>
      <c r="Q41" s="131"/>
      <c r="R41" s="131"/>
      <c r="S41" s="131"/>
      <c r="T41" s="132"/>
      <c r="U41" s="129" t="s">
        <v>23</v>
      </c>
      <c r="V41" s="130"/>
      <c r="W41" s="130"/>
      <c r="X41" s="130"/>
      <c r="Y41" s="130"/>
      <c r="Z41" s="131">
        <f>AN1+3</f>
        <v>45751</v>
      </c>
      <c r="AA41" s="131"/>
      <c r="AB41" s="131"/>
      <c r="AC41" s="131"/>
      <c r="AD41" s="131"/>
      <c r="AE41" s="131"/>
      <c r="AF41" s="131"/>
      <c r="AG41" s="131"/>
      <c r="AH41" s="131"/>
      <c r="AI41" s="132"/>
      <c r="AJ41" s="129" t="s">
        <v>24</v>
      </c>
      <c r="AK41" s="130"/>
      <c r="AL41" s="130"/>
      <c r="AM41" s="130"/>
      <c r="AN41" s="130"/>
      <c r="AO41" s="131">
        <f>AN1+4</f>
        <v>45752</v>
      </c>
      <c r="AP41" s="131"/>
      <c r="AQ41" s="131"/>
      <c r="AR41" s="131"/>
      <c r="AS41" s="131"/>
      <c r="AT41" s="131"/>
      <c r="AU41" s="131"/>
      <c r="AV41" s="131"/>
      <c r="AW41" s="131"/>
      <c r="AX41" s="132"/>
    </row>
    <row r="42" spans="1:50" ht="20.100000000000001" customHeight="1" thickBot="1">
      <c r="A42" s="166" t="s">
        <v>13</v>
      </c>
      <c r="B42" s="167"/>
      <c r="C42" s="167"/>
      <c r="D42" s="168"/>
      <c r="E42" s="211" t="s">
        <v>14</v>
      </c>
      <c r="F42" s="209"/>
      <c r="G42" s="209"/>
      <c r="H42" s="209"/>
      <c r="I42" s="209"/>
      <c r="J42" s="209"/>
      <c r="K42" s="212"/>
      <c r="L42" s="208" t="s">
        <v>15</v>
      </c>
      <c r="M42" s="209"/>
      <c r="N42" s="209"/>
      <c r="O42" s="209"/>
      <c r="P42" s="209"/>
      <c r="Q42" s="209"/>
      <c r="R42" s="209"/>
      <c r="S42" s="209"/>
      <c r="T42" s="210"/>
      <c r="U42" s="211" t="s">
        <v>14</v>
      </c>
      <c r="V42" s="209"/>
      <c r="W42" s="209"/>
      <c r="X42" s="209"/>
      <c r="Y42" s="209"/>
      <c r="Z42" s="209"/>
      <c r="AA42" s="212"/>
      <c r="AB42" s="208" t="s">
        <v>15</v>
      </c>
      <c r="AC42" s="209"/>
      <c r="AD42" s="209"/>
      <c r="AE42" s="209"/>
      <c r="AF42" s="209"/>
      <c r="AG42" s="209"/>
      <c r="AH42" s="209"/>
      <c r="AI42" s="210"/>
      <c r="AJ42" s="211" t="s">
        <v>14</v>
      </c>
      <c r="AK42" s="209"/>
      <c r="AL42" s="209"/>
      <c r="AM42" s="209"/>
      <c r="AN42" s="209"/>
      <c r="AO42" s="209"/>
      <c r="AP42" s="212"/>
      <c r="AQ42" s="208" t="s">
        <v>15</v>
      </c>
      <c r="AR42" s="209"/>
      <c r="AS42" s="209"/>
      <c r="AT42" s="209"/>
      <c r="AU42" s="209"/>
      <c r="AV42" s="209"/>
      <c r="AW42" s="209"/>
      <c r="AX42" s="210"/>
    </row>
    <row r="43" spans="1:50" ht="17.100000000000001" customHeight="1">
      <c r="A43" s="133" t="s">
        <v>16</v>
      </c>
      <c r="B43" s="134"/>
      <c r="C43" s="134"/>
      <c r="D43" s="135"/>
      <c r="E43" s="160"/>
      <c r="F43" s="152"/>
      <c r="G43" s="152"/>
      <c r="H43" s="152"/>
      <c r="I43" s="152"/>
      <c r="J43" s="152"/>
      <c r="K43" s="161"/>
      <c r="L43" s="151"/>
      <c r="M43" s="152"/>
      <c r="N43" s="152"/>
      <c r="O43" s="152"/>
      <c r="P43" s="152"/>
      <c r="Q43" s="152"/>
      <c r="R43" s="152"/>
      <c r="S43" s="152"/>
      <c r="T43" s="153"/>
      <c r="U43" s="160"/>
      <c r="V43" s="152"/>
      <c r="W43" s="152"/>
      <c r="X43" s="152"/>
      <c r="Y43" s="152"/>
      <c r="Z43" s="152"/>
      <c r="AA43" s="161"/>
      <c r="AB43" s="151"/>
      <c r="AC43" s="152"/>
      <c r="AD43" s="152"/>
      <c r="AE43" s="152"/>
      <c r="AF43" s="152"/>
      <c r="AG43" s="152"/>
      <c r="AH43" s="152"/>
      <c r="AI43" s="153"/>
      <c r="AJ43" s="160"/>
      <c r="AK43" s="152"/>
      <c r="AL43" s="152"/>
      <c r="AM43" s="152"/>
      <c r="AN43" s="152"/>
      <c r="AO43" s="152"/>
      <c r="AP43" s="161"/>
      <c r="AQ43" s="151"/>
      <c r="AR43" s="152"/>
      <c r="AS43" s="152"/>
      <c r="AT43" s="152"/>
      <c r="AU43" s="152"/>
      <c r="AV43" s="152"/>
      <c r="AW43" s="152"/>
      <c r="AX43" s="153"/>
    </row>
    <row r="44" spans="1:50" ht="17.100000000000001" customHeight="1">
      <c r="A44" s="136"/>
      <c r="B44" s="137"/>
      <c r="C44" s="137"/>
      <c r="D44" s="138"/>
      <c r="E44" s="162"/>
      <c r="F44" s="155"/>
      <c r="G44" s="155"/>
      <c r="H44" s="155"/>
      <c r="I44" s="155"/>
      <c r="J44" s="155"/>
      <c r="K44" s="163"/>
      <c r="L44" s="154"/>
      <c r="M44" s="155"/>
      <c r="N44" s="155"/>
      <c r="O44" s="155"/>
      <c r="P44" s="155"/>
      <c r="Q44" s="155"/>
      <c r="R44" s="155"/>
      <c r="S44" s="155"/>
      <c r="T44" s="156"/>
      <c r="U44" s="162"/>
      <c r="V44" s="155"/>
      <c r="W44" s="155"/>
      <c r="X44" s="155"/>
      <c r="Y44" s="155"/>
      <c r="Z44" s="155"/>
      <c r="AA44" s="163"/>
      <c r="AB44" s="154"/>
      <c r="AC44" s="155"/>
      <c r="AD44" s="155"/>
      <c r="AE44" s="155"/>
      <c r="AF44" s="155"/>
      <c r="AG44" s="155"/>
      <c r="AH44" s="155"/>
      <c r="AI44" s="156"/>
      <c r="AJ44" s="162"/>
      <c r="AK44" s="155"/>
      <c r="AL44" s="155"/>
      <c r="AM44" s="155"/>
      <c r="AN44" s="155"/>
      <c r="AO44" s="155"/>
      <c r="AP44" s="163"/>
      <c r="AQ44" s="154"/>
      <c r="AR44" s="155"/>
      <c r="AS44" s="155"/>
      <c r="AT44" s="155"/>
      <c r="AU44" s="155"/>
      <c r="AV44" s="155"/>
      <c r="AW44" s="155"/>
      <c r="AX44" s="156"/>
    </row>
    <row r="45" spans="1:50" ht="17.100000000000001" customHeight="1">
      <c r="A45" s="136"/>
      <c r="B45" s="137"/>
      <c r="C45" s="137"/>
      <c r="D45" s="138"/>
      <c r="E45" s="162"/>
      <c r="F45" s="155"/>
      <c r="G45" s="155"/>
      <c r="H45" s="155"/>
      <c r="I45" s="155"/>
      <c r="J45" s="155"/>
      <c r="K45" s="163"/>
      <c r="L45" s="154"/>
      <c r="M45" s="155"/>
      <c r="N45" s="155"/>
      <c r="O45" s="155"/>
      <c r="P45" s="155"/>
      <c r="Q45" s="155"/>
      <c r="R45" s="155"/>
      <c r="S45" s="155"/>
      <c r="T45" s="156"/>
      <c r="U45" s="162"/>
      <c r="V45" s="155"/>
      <c r="W45" s="155"/>
      <c r="X45" s="155"/>
      <c r="Y45" s="155"/>
      <c r="Z45" s="155"/>
      <c r="AA45" s="163"/>
      <c r="AB45" s="154"/>
      <c r="AC45" s="155"/>
      <c r="AD45" s="155"/>
      <c r="AE45" s="155"/>
      <c r="AF45" s="155"/>
      <c r="AG45" s="155"/>
      <c r="AH45" s="155"/>
      <c r="AI45" s="156"/>
      <c r="AJ45" s="162"/>
      <c r="AK45" s="155"/>
      <c r="AL45" s="155"/>
      <c r="AM45" s="155"/>
      <c r="AN45" s="155"/>
      <c r="AO45" s="155"/>
      <c r="AP45" s="163"/>
      <c r="AQ45" s="154"/>
      <c r="AR45" s="155"/>
      <c r="AS45" s="155"/>
      <c r="AT45" s="155"/>
      <c r="AU45" s="155"/>
      <c r="AV45" s="155"/>
      <c r="AW45" s="155"/>
      <c r="AX45" s="156"/>
    </row>
    <row r="46" spans="1:50" ht="17.100000000000001" customHeight="1">
      <c r="A46" s="139"/>
      <c r="B46" s="140"/>
      <c r="C46" s="140"/>
      <c r="D46" s="141"/>
      <c r="E46" s="164"/>
      <c r="F46" s="158"/>
      <c r="G46" s="158"/>
      <c r="H46" s="158"/>
      <c r="I46" s="158"/>
      <c r="J46" s="158"/>
      <c r="K46" s="165"/>
      <c r="L46" s="157"/>
      <c r="M46" s="158"/>
      <c r="N46" s="158"/>
      <c r="O46" s="158"/>
      <c r="P46" s="158"/>
      <c r="Q46" s="158"/>
      <c r="R46" s="158"/>
      <c r="S46" s="158"/>
      <c r="T46" s="159"/>
      <c r="U46" s="164"/>
      <c r="V46" s="158"/>
      <c r="W46" s="158"/>
      <c r="X46" s="158"/>
      <c r="Y46" s="158"/>
      <c r="Z46" s="158"/>
      <c r="AA46" s="165"/>
      <c r="AB46" s="157"/>
      <c r="AC46" s="158"/>
      <c r="AD46" s="158"/>
      <c r="AE46" s="158"/>
      <c r="AF46" s="158"/>
      <c r="AG46" s="158"/>
      <c r="AH46" s="158"/>
      <c r="AI46" s="159"/>
      <c r="AJ46" s="164"/>
      <c r="AK46" s="158"/>
      <c r="AL46" s="158"/>
      <c r="AM46" s="158"/>
      <c r="AN46" s="158"/>
      <c r="AO46" s="158"/>
      <c r="AP46" s="165"/>
      <c r="AQ46" s="157"/>
      <c r="AR46" s="158"/>
      <c r="AS46" s="158"/>
      <c r="AT46" s="158"/>
      <c r="AU46" s="158"/>
      <c r="AV46" s="158"/>
      <c r="AW46" s="158"/>
      <c r="AX46" s="159"/>
    </row>
    <row r="47" spans="1:50" ht="17.100000000000001" customHeight="1">
      <c r="A47" s="196" t="s">
        <v>17</v>
      </c>
      <c r="B47" s="197"/>
      <c r="C47" s="202" t="s">
        <v>18</v>
      </c>
      <c r="D47" s="203"/>
      <c r="E47" s="186"/>
      <c r="F47" s="175"/>
      <c r="G47" s="175"/>
      <c r="H47" s="175"/>
      <c r="I47" s="175"/>
      <c r="J47" s="175"/>
      <c r="K47" s="187"/>
      <c r="L47" s="174"/>
      <c r="M47" s="175"/>
      <c r="N47" s="175"/>
      <c r="O47" s="175"/>
      <c r="P47" s="175"/>
      <c r="Q47" s="175"/>
      <c r="R47" s="175"/>
      <c r="S47" s="175"/>
      <c r="T47" s="176"/>
      <c r="U47" s="186"/>
      <c r="V47" s="175"/>
      <c r="W47" s="175"/>
      <c r="X47" s="175"/>
      <c r="Y47" s="175"/>
      <c r="Z47" s="175"/>
      <c r="AA47" s="187"/>
      <c r="AB47" s="174"/>
      <c r="AC47" s="175"/>
      <c r="AD47" s="175"/>
      <c r="AE47" s="175"/>
      <c r="AF47" s="175"/>
      <c r="AG47" s="175"/>
      <c r="AH47" s="175"/>
      <c r="AI47" s="176"/>
      <c r="AJ47" s="186"/>
      <c r="AK47" s="175"/>
      <c r="AL47" s="175"/>
      <c r="AM47" s="175"/>
      <c r="AN47" s="175"/>
      <c r="AO47" s="175"/>
      <c r="AP47" s="187"/>
      <c r="AQ47" s="174"/>
      <c r="AR47" s="175"/>
      <c r="AS47" s="175"/>
      <c r="AT47" s="175"/>
      <c r="AU47" s="175"/>
      <c r="AV47" s="175"/>
      <c r="AW47" s="175"/>
      <c r="AX47" s="176"/>
    </row>
    <row r="48" spans="1:50" ht="17.100000000000001" customHeight="1">
      <c r="A48" s="198"/>
      <c r="B48" s="199"/>
      <c r="C48" s="204"/>
      <c r="D48" s="138"/>
      <c r="E48" s="188"/>
      <c r="F48" s="178"/>
      <c r="G48" s="178"/>
      <c r="H48" s="178"/>
      <c r="I48" s="178"/>
      <c r="J48" s="178"/>
      <c r="K48" s="189"/>
      <c r="L48" s="177"/>
      <c r="M48" s="178"/>
      <c r="N48" s="178"/>
      <c r="O48" s="178"/>
      <c r="P48" s="178"/>
      <c r="Q48" s="178"/>
      <c r="R48" s="178"/>
      <c r="S48" s="178"/>
      <c r="T48" s="179"/>
      <c r="U48" s="188"/>
      <c r="V48" s="178"/>
      <c r="W48" s="178"/>
      <c r="X48" s="178"/>
      <c r="Y48" s="178"/>
      <c r="Z48" s="178"/>
      <c r="AA48" s="189"/>
      <c r="AB48" s="177"/>
      <c r="AC48" s="178"/>
      <c r="AD48" s="178"/>
      <c r="AE48" s="178"/>
      <c r="AF48" s="178"/>
      <c r="AG48" s="178"/>
      <c r="AH48" s="178"/>
      <c r="AI48" s="179"/>
      <c r="AJ48" s="188"/>
      <c r="AK48" s="178"/>
      <c r="AL48" s="178"/>
      <c r="AM48" s="178"/>
      <c r="AN48" s="178"/>
      <c r="AO48" s="178"/>
      <c r="AP48" s="189"/>
      <c r="AQ48" s="177"/>
      <c r="AR48" s="178"/>
      <c r="AS48" s="178"/>
      <c r="AT48" s="178"/>
      <c r="AU48" s="178"/>
      <c r="AV48" s="178"/>
      <c r="AW48" s="178"/>
      <c r="AX48" s="179"/>
    </row>
    <row r="49" spans="1:50" ht="17.100000000000001" customHeight="1">
      <c r="A49" s="198"/>
      <c r="B49" s="199"/>
      <c r="C49" s="204"/>
      <c r="D49" s="138"/>
      <c r="E49" s="188"/>
      <c r="F49" s="178"/>
      <c r="G49" s="178"/>
      <c r="H49" s="178"/>
      <c r="I49" s="178"/>
      <c r="J49" s="178"/>
      <c r="K49" s="189"/>
      <c r="L49" s="177"/>
      <c r="M49" s="178"/>
      <c r="N49" s="178"/>
      <c r="O49" s="178"/>
      <c r="P49" s="178"/>
      <c r="Q49" s="178"/>
      <c r="R49" s="178"/>
      <c r="S49" s="178"/>
      <c r="T49" s="179"/>
      <c r="U49" s="188"/>
      <c r="V49" s="178"/>
      <c r="W49" s="178"/>
      <c r="X49" s="178"/>
      <c r="Y49" s="178"/>
      <c r="Z49" s="178"/>
      <c r="AA49" s="189"/>
      <c r="AB49" s="177"/>
      <c r="AC49" s="178"/>
      <c r="AD49" s="178"/>
      <c r="AE49" s="178"/>
      <c r="AF49" s="178"/>
      <c r="AG49" s="178"/>
      <c r="AH49" s="178"/>
      <c r="AI49" s="179"/>
      <c r="AJ49" s="188"/>
      <c r="AK49" s="178"/>
      <c r="AL49" s="178"/>
      <c r="AM49" s="178"/>
      <c r="AN49" s="178"/>
      <c r="AO49" s="178"/>
      <c r="AP49" s="189"/>
      <c r="AQ49" s="177"/>
      <c r="AR49" s="178"/>
      <c r="AS49" s="178"/>
      <c r="AT49" s="178"/>
      <c r="AU49" s="178"/>
      <c r="AV49" s="178"/>
      <c r="AW49" s="178"/>
      <c r="AX49" s="179"/>
    </row>
    <row r="50" spans="1:50" ht="17.100000000000001" customHeight="1">
      <c r="A50" s="198"/>
      <c r="B50" s="199"/>
      <c r="C50" s="205"/>
      <c r="D50" s="141"/>
      <c r="E50" s="206"/>
      <c r="F50" s="181"/>
      <c r="G50" s="181"/>
      <c r="H50" s="181"/>
      <c r="I50" s="181"/>
      <c r="J50" s="181"/>
      <c r="K50" s="207"/>
      <c r="L50" s="180"/>
      <c r="M50" s="181"/>
      <c r="N50" s="181"/>
      <c r="O50" s="181"/>
      <c r="P50" s="181"/>
      <c r="Q50" s="181"/>
      <c r="R50" s="181"/>
      <c r="S50" s="181"/>
      <c r="T50" s="182"/>
      <c r="U50" s="206"/>
      <c r="V50" s="181"/>
      <c r="W50" s="181"/>
      <c r="X50" s="181"/>
      <c r="Y50" s="181"/>
      <c r="Z50" s="181"/>
      <c r="AA50" s="207"/>
      <c r="AB50" s="180"/>
      <c r="AC50" s="181"/>
      <c r="AD50" s="181"/>
      <c r="AE50" s="181"/>
      <c r="AF50" s="181"/>
      <c r="AG50" s="181"/>
      <c r="AH50" s="181"/>
      <c r="AI50" s="182"/>
      <c r="AJ50" s="206"/>
      <c r="AK50" s="181"/>
      <c r="AL50" s="181"/>
      <c r="AM50" s="181"/>
      <c r="AN50" s="181"/>
      <c r="AO50" s="181"/>
      <c r="AP50" s="207"/>
      <c r="AQ50" s="180"/>
      <c r="AR50" s="181"/>
      <c r="AS50" s="181"/>
      <c r="AT50" s="181"/>
      <c r="AU50" s="181"/>
      <c r="AV50" s="181"/>
      <c r="AW50" s="181"/>
      <c r="AX50" s="182"/>
    </row>
    <row r="51" spans="1:50" ht="17.100000000000001" customHeight="1">
      <c r="A51" s="198"/>
      <c r="B51" s="199"/>
      <c r="C51" s="204" t="s">
        <v>19</v>
      </c>
      <c r="D51" s="138"/>
      <c r="E51" s="186"/>
      <c r="F51" s="175"/>
      <c r="G51" s="175"/>
      <c r="H51" s="175"/>
      <c r="I51" s="175"/>
      <c r="J51" s="175"/>
      <c r="K51" s="187"/>
      <c r="L51" s="174"/>
      <c r="M51" s="175"/>
      <c r="N51" s="175"/>
      <c r="O51" s="175"/>
      <c r="P51" s="175"/>
      <c r="Q51" s="175"/>
      <c r="R51" s="175"/>
      <c r="S51" s="175"/>
      <c r="T51" s="176"/>
      <c r="U51" s="186"/>
      <c r="V51" s="175"/>
      <c r="W51" s="175"/>
      <c r="X51" s="175"/>
      <c r="Y51" s="175"/>
      <c r="Z51" s="175"/>
      <c r="AA51" s="187"/>
      <c r="AB51" s="174"/>
      <c r="AC51" s="175"/>
      <c r="AD51" s="175"/>
      <c r="AE51" s="175"/>
      <c r="AF51" s="175"/>
      <c r="AG51" s="175"/>
      <c r="AH51" s="175"/>
      <c r="AI51" s="176"/>
      <c r="AJ51" s="186"/>
      <c r="AK51" s="175"/>
      <c r="AL51" s="175"/>
      <c r="AM51" s="175"/>
      <c r="AN51" s="175"/>
      <c r="AO51" s="175"/>
      <c r="AP51" s="187"/>
      <c r="AQ51" s="174"/>
      <c r="AR51" s="175"/>
      <c r="AS51" s="175"/>
      <c r="AT51" s="175"/>
      <c r="AU51" s="175"/>
      <c r="AV51" s="175"/>
      <c r="AW51" s="175"/>
      <c r="AX51" s="176"/>
    </row>
    <row r="52" spans="1:50" ht="17.100000000000001" customHeight="1">
      <c r="A52" s="198"/>
      <c r="B52" s="199"/>
      <c r="C52" s="204"/>
      <c r="D52" s="138"/>
      <c r="E52" s="188"/>
      <c r="F52" s="178"/>
      <c r="G52" s="178"/>
      <c r="H52" s="178"/>
      <c r="I52" s="178"/>
      <c r="J52" s="178"/>
      <c r="K52" s="189"/>
      <c r="L52" s="177"/>
      <c r="M52" s="193"/>
      <c r="N52" s="193"/>
      <c r="O52" s="193"/>
      <c r="P52" s="193"/>
      <c r="Q52" s="193"/>
      <c r="R52" s="193"/>
      <c r="S52" s="193"/>
      <c r="T52" s="179"/>
      <c r="U52" s="188"/>
      <c r="V52" s="178"/>
      <c r="W52" s="178"/>
      <c r="X52" s="178"/>
      <c r="Y52" s="178"/>
      <c r="Z52" s="178"/>
      <c r="AA52" s="189"/>
      <c r="AB52" s="177"/>
      <c r="AC52" s="193"/>
      <c r="AD52" s="193"/>
      <c r="AE52" s="193"/>
      <c r="AF52" s="193"/>
      <c r="AG52" s="193"/>
      <c r="AH52" s="193"/>
      <c r="AI52" s="179"/>
      <c r="AJ52" s="188"/>
      <c r="AK52" s="178"/>
      <c r="AL52" s="178"/>
      <c r="AM52" s="178"/>
      <c r="AN52" s="178"/>
      <c r="AO52" s="178"/>
      <c r="AP52" s="189"/>
      <c r="AQ52" s="177"/>
      <c r="AR52" s="193"/>
      <c r="AS52" s="193"/>
      <c r="AT52" s="193"/>
      <c r="AU52" s="193"/>
      <c r="AV52" s="193"/>
      <c r="AW52" s="193"/>
      <c r="AX52" s="179"/>
    </row>
    <row r="53" spans="1:50" ht="17.100000000000001" customHeight="1">
      <c r="A53" s="198"/>
      <c r="B53" s="199"/>
      <c r="C53" s="204"/>
      <c r="D53" s="138"/>
      <c r="E53" s="188"/>
      <c r="F53" s="178"/>
      <c r="G53" s="178"/>
      <c r="H53" s="178"/>
      <c r="I53" s="178"/>
      <c r="J53" s="178"/>
      <c r="K53" s="189"/>
      <c r="L53" s="177"/>
      <c r="M53" s="193"/>
      <c r="N53" s="193"/>
      <c r="O53" s="193"/>
      <c r="P53" s="193"/>
      <c r="Q53" s="193"/>
      <c r="R53" s="193"/>
      <c r="S53" s="193"/>
      <c r="T53" s="179"/>
      <c r="U53" s="188"/>
      <c r="V53" s="178"/>
      <c r="W53" s="178"/>
      <c r="X53" s="178"/>
      <c r="Y53" s="178"/>
      <c r="Z53" s="178"/>
      <c r="AA53" s="189"/>
      <c r="AB53" s="177"/>
      <c r="AC53" s="193"/>
      <c r="AD53" s="193"/>
      <c r="AE53" s="193"/>
      <c r="AF53" s="193"/>
      <c r="AG53" s="193"/>
      <c r="AH53" s="193"/>
      <c r="AI53" s="179"/>
      <c r="AJ53" s="188"/>
      <c r="AK53" s="178"/>
      <c r="AL53" s="178"/>
      <c r="AM53" s="178"/>
      <c r="AN53" s="178"/>
      <c r="AO53" s="178"/>
      <c r="AP53" s="189"/>
      <c r="AQ53" s="177"/>
      <c r="AR53" s="193"/>
      <c r="AS53" s="193"/>
      <c r="AT53" s="193"/>
      <c r="AU53" s="193"/>
      <c r="AV53" s="193"/>
      <c r="AW53" s="193"/>
      <c r="AX53" s="179"/>
    </row>
    <row r="54" spans="1:50" ht="17.100000000000001" customHeight="1">
      <c r="A54" s="200"/>
      <c r="B54" s="201"/>
      <c r="C54" s="205"/>
      <c r="D54" s="141"/>
      <c r="E54" s="206"/>
      <c r="F54" s="181"/>
      <c r="G54" s="181"/>
      <c r="H54" s="181"/>
      <c r="I54" s="181"/>
      <c r="J54" s="181"/>
      <c r="K54" s="207"/>
      <c r="L54" s="180"/>
      <c r="M54" s="181"/>
      <c r="N54" s="181"/>
      <c r="O54" s="181"/>
      <c r="P54" s="181"/>
      <c r="Q54" s="181"/>
      <c r="R54" s="181"/>
      <c r="S54" s="181"/>
      <c r="T54" s="182"/>
      <c r="U54" s="206"/>
      <c r="V54" s="181"/>
      <c r="W54" s="181"/>
      <c r="X54" s="181"/>
      <c r="Y54" s="181"/>
      <c r="Z54" s="181"/>
      <c r="AA54" s="207"/>
      <c r="AB54" s="180"/>
      <c r="AC54" s="181"/>
      <c r="AD54" s="181"/>
      <c r="AE54" s="181"/>
      <c r="AF54" s="181"/>
      <c r="AG54" s="181"/>
      <c r="AH54" s="181"/>
      <c r="AI54" s="182"/>
      <c r="AJ54" s="206"/>
      <c r="AK54" s="181"/>
      <c r="AL54" s="181"/>
      <c r="AM54" s="181"/>
      <c r="AN54" s="181"/>
      <c r="AO54" s="181"/>
      <c r="AP54" s="207"/>
      <c r="AQ54" s="180"/>
      <c r="AR54" s="181"/>
      <c r="AS54" s="181"/>
      <c r="AT54" s="181"/>
      <c r="AU54" s="181"/>
      <c r="AV54" s="181"/>
      <c r="AW54" s="181"/>
      <c r="AX54" s="182"/>
    </row>
    <row r="55" spans="1:50" ht="17.100000000000001" customHeight="1">
      <c r="A55" s="136" t="s">
        <v>20</v>
      </c>
      <c r="B55" s="137"/>
      <c r="C55" s="137"/>
      <c r="D55" s="138"/>
      <c r="E55" s="186"/>
      <c r="F55" s="175"/>
      <c r="G55" s="175"/>
      <c r="H55" s="175"/>
      <c r="I55" s="175"/>
      <c r="J55" s="175"/>
      <c r="K55" s="187"/>
      <c r="L55" s="174"/>
      <c r="M55" s="175"/>
      <c r="N55" s="175"/>
      <c r="O55" s="175"/>
      <c r="P55" s="175"/>
      <c r="Q55" s="175"/>
      <c r="R55" s="175"/>
      <c r="S55" s="175"/>
      <c r="T55" s="176"/>
      <c r="U55" s="186"/>
      <c r="V55" s="175"/>
      <c r="W55" s="175"/>
      <c r="X55" s="175"/>
      <c r="Y55" s="175"/>
      <c r="Z55" s="175"/>
      <c r="AA55" s="187"/>
      <c r="AB55" s="174"/>
      <c r="AC55" s="175"/>
      <c r="AD55" s="175"/>
      <c r="AE55" s="175"/>
      <c r="AF55" s="175"/>
      <c r="AG55" s="175"/>
      <c r="AH55" s="175"/>
      <c r="AI55" s="176"/>
      <c r="AJ55" s="186"/>
      <c r="AK55" s="175"/>
      <c r="AL55" s="175"/>
      <c r="AM55" s="175"/>
      <c r="AN55" s="175"/>
      <c r="AO55" s="175"/>
      <c r="AP55" s="187"/>
      <c r="AQ55" s="174"/>
      <c r="AR55" s="175"/>
      <c r="AS55" s="175"/>
      <c r="AT55" s="175"/>
      <c r="AU55" s="175"/>
      <c r="AV55" s="175"/>
      <c r="AW55" s="175"/>
      <c r="AX55" s="176"/>
    </row>
    <row r="56" spans="1:50" ht="17.100000000000001" customHeight="1">
      <c r="A56" s="136"/>
      <c r="B56" s="137"/>
      <c r="C56" s="137"/>
      <c r="D56" s="138"/>
      <c r="E56" s="188"/>
      <c r="F56" s="178"/>
      <c r="G56" s="178"/>
      <c r="H56" s="178"/>
      <c r="I56" s="178"/>
      <c r="J56" s="178"/>
      <c r="K56" s="189"/>
      <c r="L56" s="177"/>
      <c r="M56" s="193"/>
      <c r="N56" s="193"/>
      <c r="O56" s="193"/>
      <c r="P56" s="193"/>
      <c r="Q56" s="193"/>
      <c r="R56" s="193"/>
      <c r="S56" s="193"/>
      <c r="T56" s="179"/>
      <c r="U56" s="188"/>
      <c r="V56" s="178"/>
      <c r="W56" s="178"/>
      <c r="X56" s="178"/>
      <c r="Y56" s="178"/>
      <c r="Z56" s="178"/>
      <c r="AA56" s="189"/>
      <c r="AB56" s="177"/>
      <c r="AC56" s="193"/>
      <c r="AD56" s="193"/>
      <c r="AE56" s="193"/>
      <c r="AF56" s="193"/>
      <c r="AG56" s="193"/>
      <c r="AH56" s="193"/>
      <c r="AI56" s="179"/>
      <c r="AJ56" s="188"/>
      <c r="AK56" s="178"/>
      <c r="AL56" s="178"/>
      <c r="AM56" s="178"/>
      <c r="AN56" s="178"/>
      <c r="AO56" s="178"/>
      <c r="AP56" s="189"/>
      <c r="AQ56" s="177"/>
      <c r="AR56" s="193"/>
      <c r="AS56" s="193"/>
      <c r="AT56" s="193"/>
      <c r="AU56" s="193"/>
      <c r="AV56" s="193"/>
      <c r="AW56" s="193"/>
      <c r="AX56" s="179"/>
    </row>
    <row r="57" spans="1:50" ht="17.100000000000001" customHeight="1">
      <c r="A57" s="136"/>
      <c r="B57" s="137"/>
      <c r="C57" s="137"/>
      <c r="D57" s="138"/>
      <c r="E57" s="188"/>
      <c r="F57" s="178"/>
      <c r="G57" s="178"/>
      <c r="H57" s="178"/>
      <c r="I57" s="178"/>
      <c r="J57" s="178"/>
      <c r="K57" s="189"/>
      <c r="L57" s="177"/>
      <c r="M57" s="193"/>
      <c r="N57" s="193"/>
      <c r="O57" s="193"/>
      <c r="P57" s="193"/>
      <c r="Q57" s="193"/>
      <c r="R57" s="193"/>
      <c r="S57" s="193"/>
      <c r="T57" s="179"/>
      <c r="U57" s="188"/>
      <c r="V57" s="178"/>
      <c r="W57" s="178"/>
      <c r="X57" s="178"/>
      <c r="Y57" s="178"/>
      <c r="Z57" s="178"/>
      <c r="AA57" s="189"/>
      <c r="AB57" s="177"/>
      <c r="AC57" s="193"/>
      <c r="AD57" s="193"/>
      <c r="AE57" s="193"/>
      <c r="AF57" s="193"/>
      <c r="AG57" s="193"/>
      <c r="AH57" s="193"/>
      <c r="AI57" s="179"/>
      <c r="AJ57" s="188"/>
      <c r="AK57" s="178"/>
      <c r="AL57" s="178"/>
      <c r="AM57" s="178"/>
      <c r="AN57" s="178"/>
      <c r="AO57" s="178"/>
      <c r="AP57" s="189"/>
      <c r="AQ57" s="177"/>
      <c r="AR57" s="193"/>
      <c r="AS57" s="193"/>
      <c r="AT57" s="193"/>
      <c r="AU57" s="193"/>
      <c r="AV57" s="193"/>
      <c r="AW57" s="193"/>
      <c r="AX57" s="179"/>
    </row>
    <row r="58" spans="1:50" ht="17.100000000000001" customHeight="1" thickBot="1">
      <c r="A58" s="183"/>
      <c r="B58" s="184"/>
      <c r="C58" s="184"/>
      <c r="D58" s="185"/>
      <c r="E58" s="190"/>
      <c r="F58" s="191"/>
      <c r="G58" s="191"/>
      <c r="H58" s="191"/>
      <c r="I58" s="191"/>
      <c r="J58" s="191"/>
      <c r="K58" s="192"/>
      <c r="L58" s="194"/>
      <c r="M58" s="191"/>
      <c r="N58" s="191"/>
      <c r="O58" s="191"/>
      <c r="P58" s="191"/>
      <c r="Q58" s="191"/>
      <c r="R58" s="191"/>
      <c r="S58" s="191"/>
      <c r="T58" s="195"/>
      <c r="U58" s="190"/>
      <c r="V58" s="191"/>
      <c r="W58" s="191"/>
      <c r="X58" s="191"/>
      <c r="Y58" s="191"/>
      <c r="Z58" s="191"/>
      <c r="AA58" s="192"/>
      <c r="AB58" s="194"/>
      <c r="AC58" s="191"/>
      <c r="AD58" s="191"/>
      <c r="AE58" s="191"/>
      <c r="AF58" s="191"/>
      <c r="AG58" s="191"/>
      <c r="AH58" s="191"/>
      <c r="AI58" s="195"/>
      <c r="AJ58" s="190"/>
      <c r="AK58" s="191"/>
      <c r="AL58" s="191"/>
      <c r="AM58" s="191"/>
      <c r="AN58" s="191"/>
      <c r="AO58" s="191"/>
      <c r="AP58" s="192"/>
      <c r="AQ58" s="194"/>
      <c r="AR58" s="191"/>
      <c r="AS58" s="191"/>
      <c r="AT58" s="191"/>
      <c r="AU58" s="191"/>
      <c r="AV58" s="191"/>
      <c r="AW58" s="191"/>
      <c r="AX58" s="195"/>
    </row>
  </sheetData>
  <sheetProtection sheet="1" objects="1" scenarios="1"/>
  <mergeCells count="97">
    <mergeCell ref="AQ55:AX58"/>
    <mergeCell ref="A55:D58"/>
    <mergeCell ref="E55:K58"/>
    <mergeCell ref="L55:T58"/>
    <mergeCell ref="U55:AA58"/>
    <mergeCell ref="AB55:AI58"/>
    <mergeCell ref="AJ55:AP58"/>
    <mergeCell ref="AJ47:AP50"/>
    <mergeCell ref="AQ47:AX50"/>
    <mergeCell ref="C51:D54"/>
    <mergeCell ref="E51:K54"/>
    <mergeCell ref="L51:T54"/>
    <mergeCell ref="U51:AA54"/>
    <mergeCell ref="AB51:AI54"/>
    <mergeCell ref="AJ51:AP54"/>
    <mergeCell ref="AQ51:AX54"/>
    <mergeCell ref="AB47:AI50"/>
    <mergeCell ref="A47:B54"/>
    <mergeCell ref="C47:D50"/>
    <mergeCell ref="E47:K50"/>
    <mergeCell ref="L47:T50"/>
    <mergeCell ref="U47:AA50"/>
    <mergeCell ref="AQ42:AX42"/>
    <mergeCell ref="A43:D46"/>
    <mergeCell ref="E43:K46"/>
    <mergeCell ref="L43:T46"/>
    <mergeCell ref="U43:AA46"/>
    <mergeCell ref="AB43:AI46"/>
    <mergeCell ref="AJ43:AP46"/>
    <mergeCell ref="AQ43:AX46"/>
    <mergeCell ref="A42:D42"/>
    <mergeCell ref="E42:K42"/>
    <mergeCell ref="L42:T42"/>
    <mergeCell ref="U42:AA42"/>
    <mergeCell ref="AB42:AI42"/>
    <mergeCell ref="AJ42:AP42"/>
    <mergeCell ref="A40:AX40"/>
    <mergeCell ref="E41:I41"/>
    <mergeCell ref="J41:T41"/>
    <mergeCell ref="U41:Y41"/>
    <mergeCell ref="Z41:AI41"/>
    <mergeCell ref="AJ41:AN41"/>
    <mergeCell ref="AO41:AX41"/>
    <mergeCell ref="AM31:AX34"/>
    <mergeCell ref="A35:D38"/>
    <mergeCell ref="E35:O38"/>
    <mergeCell ref="P35:AA38"/>
    <mergeCell ref="AB35:AL38"/>
    <mergeCell ref="AM35:AX38"/>
    <mergeCell ref="A27:B34"/>
    <mergeCell ref="C27:D30"/>
    <mergeCell ref="E27:O30"/>
    <mergeCell ref="P27:AA30"/>
    <mergeCell ref="AB27:AL30"/>
    <mergeCell ref="AM27:AX30"/>
    <mergeCell ref="C31:D34"/>
    <mergeCell ref="E31:O34"/>
    <mergeCell ref="P31:AA34"/>
    <mergeCell ref="AB31:AL34"/>
    <mergeCell ref="A22:D22"/>
    <mergeCell ref="E22:O22"/>
    <mergeCell ref="P22:AA22"/>
    <mergeCell ref="AB22:AL22"/>
    <mergeCell ref="AM22:AX22"/>
    <mergeCell ref="A23:D26"/>
    <mergeCell ref="E23:O26"/>
    <mergeCell ref="P23:AA26"/>
    <mergeCell ref="AB23:AL26"/>
    <mergeCell ref="AM23:AX26"/>
    <mergeCell ref="A14:S15"/>
    <mergeCell ref="A17:AX17"/>
    <mergeCell ref="A18:AX18"/>
    <mergeCell ref="A20:AX20"/>
    <mergeCell ref="E21:I21"/>
    <mergeCell ref="J21:AA21"/>
    <mergeCell ref="AB21:AF21"/>
    <mergeCell ref="AG21:AX21"/>
    <mergeCell ref="C10:L10"/>
    <mergeCell ref="M10:V10"/>
    <mergeCell ref="W10:Y10"/>
    <mergeCell ref="AB10:AV11"/>
    <mergeCell ref="C12:L12"/>
    <mergeCell ref="M12:V12"/>
    <mergeCell ref="W12:Y12"/>
    <mergeCell ref="AB12:AU13"/>
    <mergeCell ref="A3:S4"/>
    <mergeCell ref="A6:AX6"/>
    <mergeCell ref="C8:L8"/>
    <mergeCell ref="M8:V8"/>
    <mergeCell ref="W8:Y8"/>
    <mergeCell ref="AB8:AU9"/>
    <mergeCell ref="AN1:AX1"/>
    <mergeCell ref="A1:D1"/>
    <mergeCell ref="E1:J1"/>
    <mergeCell ref="K1:N1"/>
    <mergeCell ref="O1:AI1"/>
    <mergeCell ref="AJ1:AM1"/>
  </mergeCells>
  <phoneticPr fontId="3"/>
  <conditionalFormatting sqref="AN1:AX1">
    <cfRule type="containsBlanks" dxfId="129" priority="6">
      <formula>LEN(TRIM(AN1))=0</formula>
    </cfRule>
    <cfRule type="containsBlanks" dxfId="128" priority="12">
      <formula>LEN(TRIM(AN1))=0</formula>
    </cfRule>
  </conditionalFormatting>
  <conditionalFormatting sqref="O1:AI1">
    <cfRule type="containsBlanks" dxfId="127" priority="5">
      <formula>LEN(TRIM(O1))=0</formula>
    </cfRule>
    <cfRule type="containsBlanks" dxfId="126" priority="11">
      <formula>LEN(TRIM(O1))=0</formula>
    </cfRule>
  </conditionalFormatting>
  <conditionalFormatting sqref="E1:J1">
    <cfRule type="containsBlanks" dxfId="125" priority="4">
      <formula>LEN(TRIM(E1))=0</formula>
    </cfRule>
    <cfRule type="containsBlanks" dxfId="124" priority="10">
      <formula>LEN(TRIM(E1))=0</formula>
    </cfRule>
  </conditionalFormatting>
  <conditionalFormatting sqref="M8:V8">
    <cfRule type="containsBlanks" dxfId="123" priority="3">
      <formula>LEN(TRIM(M8))=0</formula>
    </cfRule>
    <cfRule type="containsBlanks" dxfId="122" priority="9">
      <formula>LEN(TRIM(M8))=0</formula>
    </cfRule>
  </conditionalFormatting>
  <conditionalFormatting sqref="M10:V10">
    <cfRule type="containsBlanks" dxfId="121" priority="2">
      <formula>LEN(TRIM(M10))=0</formula>
    </cfRule>
    <cfRule type="containsBlanks" dxfId="120" priority="8">
      <formula>LEN(TRIM(M10))=0</formula>
    </cfRule>
  </conditionalFormatting>
  <conditionalFormatting sqref="M12:V12">
    <cfRule type="containsBlanks" dxfId="119" priority="1">
      <formula>LEN(TRIM(M12))=0</formula>
    </cfRule>
    <cfRule type="containsBlanks" dxfId="118" priority="7">
      <formula>LEN(TRIM(M12))=0</formula>
    </cfRule>
  </conditionalFormatting>
  <pageMargins left="0.46" right="0.16" top="0.28999999999999998" bottom="0.23622047244094491" header="0.19685039370078741" footer="0.19685039370078741"/>
  <pageSetup paperSize="9" scale="82"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保護シート!$S$1:$S$64</xm:f>
          </x14:formula1>
          <xm:sqref>M10:V10</xm:sqref>
        </x14:dataValidation>
        <x14:dataValidation type="list" allowBlank="1" showInputMessage="1" showErrorMessage="1">
          <x14:formula1>
            <xm:f>保護シート!$T$1:$T$10</xm:f>
          </x14:formula1>
          <xm:sqref>M12:V12</xm:sqref>
        </x14:dataValidation>
        <x14:dataValidation type="list" allowBlank="1" showInputMessage="1" showErrorMessage="1">
          <x14:formula1>
            <xm:f>保護シート!$R$1:$R$56</xm:f>
          </x14:formula1>
          <xm:sqref>M8:V8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W34"/>
  <sheetViews>
    <sheetView view="pageBreakPreview" topLeftCell="C1" zoomScaleNormal="100" zoomScaleSheetLayoutView="100" workbookViewId="0">
      <selection activeCell="P29" sqref="P29"/>
    </sheetView>
  </sheetViews>
  <sheetFormatPr defaultColWidth="9" defaultRowHeight="12.75"/>
  <cols>
    <col min="1" max="1" width="1.5" style="17" customWidth="1"/>
    <col min="2" max="4" width="1.875" style="17" customWidth="1"/>
    <col min="5" max="5" width="2.375" style="17" customWidth="1"/>
    <col min="6" max="9" width="1.875" style="17" customWidth="1"/>
    <col min="10" max="10" width="4.25" style="17" customWidth="1"/>
    <col min="11" max="13" width="1.875" style="17" customWidth="1"/>
    <col min="14" max="14" width="2.5" style="17" customWidth="1"/>
    <col min="15" max="15" width="3" style="17" customWidth="1"/>
    <col min="16" max="16" width="10.375" style="17" customWidth="1"/>
    <col min="17" max="17" width="7.125" style="17" customWidth="1"/>
    <col min="18" max="41" width="2.625" style="17" customWidth="1"/>
    <col min="42" max="42" width="0.125" style="17" customWidth="1"/>
    <col min="43" max="16384" width="9" style="17"/>
  </cols>
  <sheetData>
    <row r="1" spans="1:49" s="1" customFormat="1" ht="45.75" customHeight="1" thickBot="1">
      <c r="A1" s="36"/>
      <c r="B1" s="219" t="s">
        <v>0</v>
      </c>
      <c r="C1" s="220"/>
      <c r="D1" s="220"/>
      <c r="E1" s="220"/>
      <c r="F1" s="221"/>
      <c r="G1" s="221"/>
      <c r="H1" s="221"/>
      <c r="I1" s="221"/>
      <c r="J1" s="222"/>
      <c r="K1" s="223" t="s">
        <v>2</v>
      </c>
      <c r="L1" s="224"/>
      <c r="M1" s="224"/>
      <c r="N1" s="224"/>
      <c r="O1" s="225"/>
      <c r="P1" s="225"/>
      <c r="Q1" s="225"/>
      <c r="R1" s="225"/>
      <c r="S1" s="225"/>
      <c r="T1" s="225"/>
      <c r="U1" s="225"/>
      <c r="V1" s="226"/>
      <c r="W1" s="227" t="s">
        <v>1</v>
      </c>
      <c r="X1" s="228"/>
      <c r="Y1" s="228"/>
      <c r="Z1" s="228"/>
      <c r="AA1" s="229"/>
      <c r="AB1" s="229"/>
      <c r="AC1" s="229"/>
      <c r="AD1" s="229"/>
      <c r="AE1" s="229"/>
      <c r="AF1" s="229"/>
      <c r="AG1" s="229"/>
      <c r="AH1" s="229"/>
      <c r="AI1" s="229"/>
      <c r="AJ1" s="229"/>
      <c r="AK1" s="229"/>
      <c r="AL1" s="229"/>
      <c r="AM1" s="229"/>
      <c r="AN1" s="229"/>
      <c r="AO1" s="230"/>
      <c r="AP1" s="33"/>
      <c r="AQ1" s="34"/>
      <c r="AR1" s="35"/>
      <c r="AS1" s="35"/>
      <c r="AT1" s="35"/>
      <c r="AU1" s="35"/>
      <c r="AV1" s="35"/>
      <c r="AW1" s="35"/>
    </row>
    <row r="2" spans="1:49" ht="39.75" customHeight="1">
      <c r="B2" s="213" t="s">
        <v>72</v>
      </c>
      <c r="C2" s="213"/>
      <c r="D2" s="213"/>
      <c r="E2" s="213"/>
      <c r="F2" s="213"/>
      <c r="G2" s="213"/>
      <c r="H2" s="213"/>
      <c r="I2" s="213"/>
      <c r="J2" s="213"/>
      <c r="K2" s="213"/>
      <c r="L2" s="213"/>
      <c r="M2" s="213"/>
      <c r="N2" s="213"/>
      <c r="O2" s="213"/>
      <c r="P2" s="16"/>
      <c r="Q2" s="16"/>
      <c r="R2" s="32" t="s">
        <v>28</v>
      </c>
      <c r="S2" s="16"/>
      <c r="T2" s="16"/>
      <c r="U2" s="16"/>
      <c r="V2" s="16"/>
      <c r="W2" s="16"/>
      <c r="X2" s="16"/>
      <c r="Y2" s="16"/>
      <c r="Z2" s="16"/>
      <c r="AA2" s="16"/>
      <c r="AB2" s="16"/>
      <c r="AC2" s="16"/>
      <c r="AD2" s="16"/>
      <c r="AE2" s="16"/>
      <c r="AF2" s="16"/>
      <c r="AG2" s="16"/>
      <c r="AH2" s="16"/>
      <c r="AI2" s="16"/>
      <c r="AJ2" s="16"/>
      <c r="AK2" s="16"/>
      <c r="AL2" s="16"/>
      <c r="AM2" s="16"/>
      <c r="AN2" s="16"/>
      <c r="AP2" s="16"/>
    </row>
    <row r="3" spans="1:49" ht="48" customHeight="1">
      <c r="B3" s="214" t="s">
        <v>109</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P3" s="16"/>
    </row>
    <row r="4" spans="1:49" ht="42" customHeight="1">
      <c r="B4" s="216" t="s">
        <v>29</v>
      </c>
      <c r="C4" s="216"/>
      <c r="D4" s="216"/>
      <c r="E4" s="216"/>
      <c r="F4" s="216"/>
      <c r="G4" s="216"/>
      <c r="H4" s="216"/>
      <c r="I4" s="216"/>
      <c r="J4" s="216"/>
      <c r="K4" s="216"/>
      <c r="L4" s="216"/>
      <c r="M4" s="216"/>
      <c r="N4" s="216"/>
      <c r="O4" s="216"/>
      <c r="P4" s="216"/>
      <c r="Q4" s="47"/>
      <c r="R4" s="217" t="s">
        <v>78</v>
      </c>
      <c r="S4" s="217"/>
      <c r="T4" s="217"/>
      <c r="U4" s="217"/>
      <c r="V4" s="217"/>
      <c r="W4" s="217"/>
      <c r="X4" s="217"/>
      <c r="Y4" s="217"/>
      <c r="Z4" s="217"/>
      <c r="AA4" s="217"/>
      <c r="AB4" s="217"/>
      <c r="AC4" s="217"/>
      <c r="AD4" s="217"/>
      <c r="AE4" s="217"/>
      <c r="AF4" s="217"/>
      <c r="AG4" s="217"/>
      <c r="AH4" s="217"/>
      <c r="AI4" s="217"/>
      <c r="AJ4" s="217"/>
      <c r="AK4" s="217"/>
      <c r="AL4" s="217"/>
      <c r="AM4" s="217"/>
      <c r="AN4" s="217"/>
      <c r="AP4" s="16"/>
    </row>
    <row r="5" spans="1:49" ht="48" customHeight="1">
      <c r="B5" s="218" t="s">
        <v>25</v>
      </c>
      <c r="C5" s="218"/>
      <c r="D5" s="218"/>
      <c r="E5" s="218"/>
      <c r="F5" s="218"/>
      <c r="G5" s="218"/>
      <c r="H5" s="218"/>
      <c r="I5" s="218"/>
      <c r="J5" s="218"/>
      <c r="K5" s="218"/>
      <c r="L5" s="218" t="s">
        <v>26</v>
      </c>
      <c r="M5" s="218"/>
      <c r="N5" s="218"/>
      <c r="O5" s="218"/>
      <c r="P5" s="99" t="s">
        <v>73</v>
      </c>
      <c r="Q5" s="99" t="s">
        <v>95</v>
      </c>
      <c r="R5" s="218" t="s">
        <v>27</v>
      </c>
      <c r="S5" s="218"/>
      <c r="T5" s="218"/>
      <c r="U5" s="218"/>
      <c r="V5" s="218"/>
      <c r="W5" s="218"/>
      <c r="X5" s="218"/>
      <c r="Y5" s="218"/>
      <c r="Z5" s="218"/>
      <c r="AA5" s="218"/>
      <c r="AB5" s="218"/>
      <c r="AC5" s="218" t="s">
        <v>30</v>
      </c>
      <c r="AD5" s="218"/>
      <c r="AE5" s="218"/>
      <c r="AF5" s="218"/>
      <c r="AG5" s="218"/>
      <c r="AH5" s="218"/>
      <c r="AI5" s="218"/>
      <c r="AJ5" s="218"/>
      <c r="AK5" s="218"/>
      <c r="AL5" s="218"/>
      <c r="AM5" s="218"/>
      <c r="AN5" s="218"/>
      <c r="AP5" s="16"/>
    </row>
    <row r="6" spans="1:49" ht="38.1" customHeight="1">
      <c r="B6" s="20"/>
      <c r="C6" s="235" t="s">
        <v>31</v>
      </c>
      <c r="D6" s="235"/>
      <c r="E6" s="235"/>
      <c r="F6" s="235"/>
      <c r="G6" s="235"/>
      <c r="H6" s="235"/>
      <c r="I6" s="235"/>
      <c r="J6" s="235"/>
      <c r="K6" s="235"/>
      <c r="L6" s="236">
        <v>3630</v>
      </c>
      <c r="M6" s="236"/>
      <c r="N6" s="236"/>
      <c r="O6" s="236"/>
      <c r="P6" s="83"/>
      <c r="Q6" s="83" t="s">
        <v>128</v>
      </c>
      <c r="R6" s="237" t="s">
        <v>32</v>
      </c>
      <c r="S6" s="237"/>
      <c r="T6" s="237"/>
      <c r="U6" s="237"/>
      <c r="V6" s="237"/>
      <c r="W6" s="237"/>
      <c r="X6" s="237"/>
      <c r="Y6" s="237"/>
      <c r="Z6" s="237"/>
      <c r="AA6" s="237"/>
      <c r="AB6" s="237"/>
      <c r="AC6" s="238"/>
      <c r="AD6" s="237"/>
      <c r="AE6" s="237"/>
      <c r="AF6" s="237"/>
      <c r="AG6" s="237"/>
      <c r="AH6" s="237"/>
      <c r="AI6" s="237"/>
      <c r="AJ6" s="237"/>
      <c r="AK6" s="237"/>
      <c r="AL6" s="237"/>
      <c r="AM6" s="237"/>
      <c r="AN6" s="237"/>
      <c r="AP6" s="25"/>
    </row>
    <row r="7" spans="1:49" ht="38.1" customHeight="1">
      <c r="B7" s="21"/>
      <c r="C7" s="231" t="s">
        <v>33</v>
      </c>
      <c r="D7" s="231"/>
      <c r="E7" s="231"/>
      <c r="F7" s="231"/>
      <c r="G7" s="231"/>
      <c r="H7" s="231"/>
      <c r="I7" s="231"/>
      <c r="J7" s="231"/>
      <c r="K7" s="231"/>
      <c r="L7" s="232">
        <v>396</v>
      </c>
      <c r="M7" s="232"/>
      <c r="N7" s="232"/>
      <c r="O7" s="232"/>
      <c r="P7" s="84">
        <v>3</v>
      </c>
      <c r="Q7" s="84"/>
      <c r="R7" s="233" t="s">
        <v>34</v>
      </c>
      <c r="S7" s="233"/>
      <c r="T7" s="233"/>
      <c r="U7" s="233"/>
      <c r="V7" s="233"/>
      <c r="W7" s="233"/>
      <c r="X7" s="233"/>
      <c r="Y7" s="233"/>
      <c r="Z7" s="233"/>
      <c r="AA7" s="233"/>
      <c r="AB7" s="233"/>
      <c r="AC7" s="234" t="s">
        <v>35</v>
      </c>
      <c r="AD7" s="233"/>
      <c r="AE7" s="233"/>
      <c r="AF7" s="233"/>
      <c r="AG7" s="233"/>
      <c r="AH7" s="233"/>
      <c r="AI7" s="233"/>
      <c r="AJ7" s="233"/>
      <c r="AK7" s="233"/>
      <c r="AL7" s="233"/>
      <c r="AM7" s="233"/>
      <c r="AN7" s="233"/>
      <c r="AP7" s="26"/>
    </row>
    <row r="8" spans="1:49" ht="38.1" customHeight="1">
      <c r="B8" s="21"/>
      <c r="C8" s="231" t="s">
        <v>36</v>
      </c>
      <c r="D8" s="231"/>
      <c r="E8" s="231"/>
      <c r="F8" s="231"/>
      <c r="G8" s="231"/>
      <c r="H8" s="231"/>
      <c r="I8" s="231"/>
      <c r="J8" s="231"/>
      <c r="K8" s="231"/>
      <c r="L8" s="232">
        <v>132</v>
      </c>
      <c r="M8" s="232"/>
      <c r="N8" s="232"/>
      <c r="O8" s="232"/>
      <c r="P8" s="84"/>
      <c r="Q8" s="84"/>
      <c r="R8" s="233" t="s">
        <v>37</v>
      </c>
      <c r="S8" s="233"/>
      <c r="T8" s="233"/>
      <c r="U8" s="233"/>
      <c r="V8" s="233"/>
      <c r="W8" s="233"/>
      <c r="X8" s="233"/>
      <c r="Y8" s="233"/>
      <c r="Z8" s="233"/>
      <c r="AA8" s="233"/>
      <c r="AB8" s="233"/>
      <c r="AC8" s="234"/>
      <c r="AD8" s="233"/>
      <c r="AE8" s="233"/>
      <c r="AF8" s="233"/>
      <c r="AG8" s="233"/>
      <c r="AH8" s="233"/>
      <c r="AI8" s="233"/>
      <c r="AJ8" s="233"/>
      <c r="AK8" s="233"/>
      <c r="AL8" s="233"/>
      <c r="AM8" s="233"/>
      <c r="AN8" s="233"/>
      <c r="AP8" s="27"/>
    </row>
    <row r="9" spans="1:49" ht="38.1" customHeight="1">
      <c r="B9" s="22"/>
      <c r="C9" s="231" t="s">
        <v>38</v>
      </c>
      <c r="D9" s="231"/>
      <c r="E9" s="231"/>
      <c r="F9" s="231"/>
      <c r="G9" s="231"/>
      <c r="H9" s="231"/>
      <c r="I9" s="231"/>
      <c r="J9" s="231"/>
      <c r="K9" s="231"/>
      <c r="L9" s="232">
        <v>660</v>
      </c>
      <c r="M9" s="232"/>
      <c r="N9" s="232"/>
      <c r="O9" s="232"/>
      <c r="P9" s="84"/>
      <c r="Q9" s="84"/>
      <c r="R9" s="233"/>
      <c r="S9" s="233"/>
      <c r="T9" s="233"/>
      <c r="U9" s="233"/>
      <c r="V9" s="233"/>
      <c r="W9" s="233"/>
      <c r="X9" s="233"/>
      <c r="Y9" s="233"/>
      <c r="Z9" s="233"/>
      <c r="AA9" s="233"/>
      <c r="AB9" s="233"/>
      <c r="AC9" s="234" t="s">
        <v>39</v>
      </c>
      <c r="AD9" s="233"/>
      <c r="AE9" s="233"/>
      <c r="AF9" s="233"/>
      <c r="AG9" s="233"/>
      <c r="AH9" s="233"/>
      <c r="AI9" s="233"/>
      <c r="AJ9" s="233"/>
      <c r="AK9" s="233"/>
      <c r="AL9" s="233"/>
      <c r="AM9" s="233"/>
      <c r="AN9" s="233"/>
      <c r="AP9" s="102"/>
    </row>
    <row r="10" spans="1:49" ht="38.1" customHeight="1">
      <c r="B10" s="28"/>
      <c r="C10" s="242" t="s">
        <v>40</v>
      </c>
      <c r="D10" s="242"/>
      <c r="E10" s="242"/>
      <c r="F10" s="242"/>
      <c r="G10" s="242"/>
      <c r="H10" s="242"/>
      <c r="I10" s="242"/>
      <c r="J10" s="242"/>
      <c r="K10" s="242"/>
      <c r="L10" s="243">
        <v>440</v>
      </c>
      <c r="M10" s="243"/>
      <c r="N10" s="243"/>
      <c r="O10" s="243"/>
      <c r="P10" s="85"/>
      <c r="Q10" s="85"/>
      <c r="R10" s="244"/>
      <c r="S10" s="244"/>
      <c r="T10" s="244"/>
      <c r="U10" s="244"/>
      <c r="V10" s="244"/>
      <c r="W10" s="244"/>
      <c r="X10" s="244"/>
      <c r="Y10" s="244"/>
      <c r="Z10" s="244"/>
      <c r="AA10" s="244"/>
      <c r="AB10" s="244"/>
      <c r="AC10" s="245"/>
      <c r="AD10" s="244"/>
      <c r="AE10" s="244"/>
      <c r="AF10" s="244"/>
      <c r="AG10" s="244"/>
      <c r="AH10" s="244"/>
      <c r="AI10" s="244"/>
      <c r="AJ10" s="244"/>
      <c r="AK10" s="244"/>
      <c r="AL10" s="244"/>
      <c r="AM10" s="244"/>
      <c r="AN10" s="244"/>
      <c r="AP10" s="29"/>
    </row>
    <row r="11" spans="1:49" ht="7.5" customHeight="1">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P11" s="16"/>
    </row>
    <row r="12" spans="1:49" ht="33.75" customHeight="1">
      <c r="B12" s="216" t="s">
        <v>71</v>
      </c>
      <c r="C12" s="216"/>
      <c r="D12" s="216"/>
      <c r="E12" s="216"/>
      <c r="F12" s="216"/>
      <c r="G12" s="216"/>
      <c r="H12" s="216"/>
      <c r="I12" s="216"/>
      <c r="J12" s="216"/>
      <c r="K12" s="216"/>
      <c r="L12" s="216"/>
      <c r="M12" s="216"/>
      <c r="N12" s="216"/>
      <c r="O12" s="216"/>
      <c r="P12" s="216"/>
      <c r="Q12" s="216"/>
      <c r="R12" s="46"/>
      <c r="S12" s="46"/>
      <c r="T12" s="240" t="s">
        <v>92</v>
      </c>
      <c r="U12" s="240"/>
      <c r="V12" s="240"/>
      <c r="W12" s="240"/>
      <c r="X12" s="240"/>
      <c r="Y12" s="246"/>
      <c r="Z12" s="246"/>
      <c r="AA12" s="246"/>
      <c r="AB12" s="240" t="s">
        <v>90</v>
      </c>
      <c r="AC12" s="240"/>
      <c r="AD12" s="246"/>
      <c r="AE12" s="246"/>
      <c r="AF12" s="246"/>
      <c r="AG12" s="240" t="s">
        <v>91</v>
      </c>
      <c r="AH12" s="240"/>
      <c r="AI12" s="239"/>
      <c r="AJ12" s="239"/>
      <c r="AK12" s="239"/>
      <c r="AL12" s="239"/>
      <c r="AM12" s="240" t="s">
        <v>93</v>
      </c>
      <c r="AN12" s="240"/>
      <c r="AP12" s="16"/>
    </row>
    <row r="13" spans="1:49" ht="48" customHeight="1">
      <c r="B13" s="241" t="s">
        <v>25</v>
      </c>
      <c r="C13" s="241"/>
      <c r="D13" s="241"/>
      <c r="E13" s="241"/>
      <c r="F13" s="241"/>
      <c r="G13" s="241"/>
      <c r="H13" s="241"/>
      <c r="I13" s="241"/>
      <c r="J13" s="241"/>
      <c r="K13" s="241"/>
      <c r="L13" s="241" t="s">
        <v>26</v>
      </c>
      <c r="M13" s="241"/>
      <c r="N13" s="241"/>
      <c r="O13" s="241"/>
      <c r="P13" s="98" t="s">
        <v>73</v>
      </c>
      <c r="Q13" s="99" t="s">
        <v>94</v>
      </c>
      <c r="R13" s="241" t="s">
        <v>27</v>
      </c>
      <c r="S13" s="241"/>
      <c r="T13" s="241"/>
      <c r="U13" s="241"/>
      <c r="V13" s="241"/>
      <c r="W13" s="241"/>
      <c r="X13" s="241"/>
      <c r="Y13" s="241"/>
      <c r="Z13" s="241"/>
      <c r="AA13" s="241"/>
      <c r="AB13" s="241"/>
      <c r="AC13" s="241" t="s">
        <v>30</v>
      </c>
      <c r="AD13" s="241"/>
      <c r="AE13" s="241"/>
      <c r="AF13" s="241"/>
      <c r="AG13" s="241"/>
      <c r="AH13" s="241"/>
      <c r="AI13" s="241"/>
      <c r="AJ13" s="241"/>
      <c r="AK13" s="241"/>
      <c r="AL13" s="241"/>
      <c r="AM13" s="241"/>
      <c r="AN13" s="241"/>
      <c r="AP13" s="16"/>
    </row>
    <row r="14" spans="1:49" ht="33" customHeight="1">
      <c r="B14" s="20"/>
      <c r="C14" s="247" t="s">
        <v>41</v>
      </c>
      <c r="D14" s="248"/>
      <c r="E14" s="248"/>
      <c r="F14" s="248"/>
      <c r="G14" s="248"/>
      <c r="H14" s="248"/>
      <c r="I14" s="248"/>
      <c r="J14" s="248"/>
      <c r="K14" s="249"/>
      <c r="L14" s="250">
        <v>792</v>
      </c>
      <c r="M14" s="250"/>
      <c r="N14" s="250"/>
      <c r="O14" s="250"/>
      <c r="P14" s="86"/>
      <c r="Q14" s="87"/>
      <c r="R14" s="238" t="s">
        <v>42</v>
      </c>
      <c r="S14" s="237"/>
      <c r="T14" s="237"/>
      <c r="U14" s="237"/>
      <c r="V14" s="237"/>
      <c r="W14" s="237"/>
      <c r="X14" s="237"/>
      <c r="Y14" s="237"/>
      <c r="Z14" s="237"/>
      <c r="AA14" s="237"/>
      <c r="AB14" s="237"/>
      <c r="AC14" s="251" t="s">
        <v>43</v>
      </c>
      <c r="AD14" s="252"/>
      <c r="AE14" s="252"/>
      <c r="AF14" s="252"/>
      <c r="AG14" s="252"/>
      <c r="AH14" s="252"/>
      <c r="AI14" s="252"/>
      <c r="AJ14" s="252"/>
      <c r="AK14" s="252"/>
      <c r="AL14" s="252"/>
      <c r="AM14" s="252"/>
      <c r="AN14" s="252"/>
      <c r="AP14" s="18"/>
    </row>
    <row r="15" spans="1:49" ht="33" customHeight="1">
      <c r="B15" s="253"/>
      <c r="C15" s="256" t="s">
        <v>44</v>
      </c>
      <c r="D15" s="256"/>
      <c r="E15" s="256"/>
      <c r="F15" s="256"/>
      <c r="G15" s="256"/>
      <c r="H15" s="256"/>
      <c r="I15" s="256"/>
      <c r="J15" s="256"/>
      <c r="K15" s="256"/>
      <c r="L15" s="259">
        <v>396</v>
      </c>
      <c r="M15" s="259"/>
      <c r="N15" s="259"/>
      <c r="O15" s="259"/>
      <c r="P15" s="89"/>
      <c r="Q15" s="96"/>
      <c r="R15" s="260" t="s">
        <v>45</v>
      </c>
      <c r="S15" s="261"/>
      <c r="T15" s="262" t="s">
        <v>75</v>
      </c>
      <c r="U15" s="263"/>
      <c r="V15" s="263"/>
      <c r="W15" s="263"/>
      <c r="X15" s="263"/>
      <c r="Y15" s="264" t="s">
        <v>46</v>
      </c>
      <c r="Z15" s="264"/>
      <c r="AA15" s="264"/>
      <c r="AB15" s="260"/>
      <c r="AC15" s="233" t="s">
        <v>47</v>
      </c>
      <c r="AD15" s="233"/>
      <c r="AE15" s="233"/>
      <c r="AF15" s="233"/>
      <c r="AG15" s="233"/>
      <c r="AH15" s="233"/>
      <c r="AI15" s="233"/>
      <c r="AJ15" s="233"/>
      <c r="AK15" s="233"/>
      <c r="AL15" s="233"/>
      <c r="AM15" s="233"/>
      <c r="AN15" s="233"/>
      <c r="AP15" s="102"/>
    </row>
    <row r="16" spans="1:49" ht="33" customHeight="1">
      <c r="B16" s="254"/>
      <c r="C16" s="257"/>
      <c r="D16" s="257"/>
      <c r="E16" s="257"/>
      <c r="F16" s="257"/>
      <c r="G16" s="257"/>
      <c r="H16" s="257"/>
      <c r="I16" s="257"/>
      <c r="J16" s="257"/>
      <c r="K16" s="257"/>
      <c r="L16" s="259"/>
      <c r="M16" s="259"/>
      <c r="N16" s="259"/>
      <c r="O16" s="259"/>
      <c r="P16" s="89"/>
      <c r="Q16" s="96"/>
      <c r="R16" s="260" t="s">
        <v>48</v>
      </c>
      <c r="S16" s="261"/>
      <c r="T16" s="262" t="s">
        <v>76</v>
      </c>
      <c r="U16" s="263"/>
      <c r="V16" s="263"/>
      <c r="W16" s="263"/>
      <c r="X16" s="263"/>
      <c r="Y16" s="264" t="s">
        <v>49</v>
      </c>
      <c r="Z16" s="264"/>
      <c r="AA16" s="264"/>
      <c r="AB16" s="260"/>
      <c r="AC16" s="233" t="s">
        <v>50</v>
      </c>
      <c r="AD16" s="233"/>
      <c r="AE16" s="233"/>
      <c r="AF16" s="233"/>
      <c r="AG16" s="233"/>
      <c r="AH16" s="233"/>
      <c r="AI16" s="233"/>
      <c r="AJ16" s="233"/>
      <c r="AK16" s="233"/>
      <c r="AL16" s="233"/>
      <c r="AM16" s="233"/>
      <c r="AN16" s="233"/>
      <c r="AP16" s="102"/>
    </row>
    <row r="17" spans="2:42" ht="33" customHeight="1">
      <c r="B17" s="255"/>
      <c r="C17" s="258"/>
      <c r="D17" s="258"/>
      <c r="E17" s="258"/>
      <c r="F17" s="258"/>
      <c r="G17" s="258"/>
      <c r="H17" s="258"/>
      <c r="I17" s="258"/>
      <c r="J17" s="258"/>
      <c r="K17" s="258"/>
      <c r="L17" s="259"/>
      <c r="M17" s="259"/>
      <c r="N17" s="259"/>
      <c r="O17" s="259"/>
      <c r="P17" s="89"/>
      <c r="Q17" s="96"/>
      <c r="R17" s="260" t="s">
        <v>51</v>
      </c>
      <c r="S17" s="261"/>
      <c r="T17" s="265" t="s">
        <v>77</v>
      </c>
      <c r="U17" s="266"/>
      <c r="V17" s="266"/>
      <c r="W17" s="266"/>
      <c r="X17" s="266"/>
      <c r="Y17" s="264" t="s">
        <v>52</v>
      </c>
      <c r="Z17" s="264"/>
      <c r="AA17" s="264"/>
      <c r="AB17" s="260"/>
      <c r="AC17" s="233" t="s">
        <v>50</v>
      </c>
      <c r="AD17" s="233"/>
      <c r="AE17" s="233"/>
      <c r="AF17" s="233"/>
      <c r="AG17" s="233"/>
      <c r="AH17" s="233"/>
      <c r="AI17" s="233"/>
      <c r="AJ17" s="233"/>
      <c r="AK17" s="233"/>
      <c r="AL17" s="233"/>
      <c r="AM17" s="233"/>
      <c r="AN17" s="233"/>
      <c r="AP17" s="102"/>
    </row>
    <row r="18" spans="2:42" ht="33" customHeight="1">
      <c r="B18" s="254"/>
      <c r="C18" s="275" t="s">
        <v>53</v>
      </c>
      <c r="D18" s="275"/>
      <c r="E18" s="275"/>
      <c r="F18" s="275"/>
      <c r="G18" s="275"/>
      <c r="H18" s="275"/>
      <c r="I18" s="275"/>
      <c r="J18" s="275"/>
      <c r="K18" s="257"/>
      <c r="L18" s="259">
        <v>1188</v>
      </c>
      <c r="M18" s="259"/>
      <c r="N18" s="259"/>
      <c r="O18" s="259"/>
      <c r="P18" s="276"/>
      <c r="Q18" s="278"/>
      <c r="R18" s="279" t="s">
        <v>96</v>
      </c>
      <c r="S18" s="280"/>
      <c r="T18" s="280"/>
      <c r="U18" s="280"/>
      <c r="V18" s="280"/>
      <c r="W18" s="280"/>
      <c r="X18" s="280"/>
      <c r="Y18" s="280"/>
      <c r="Z18" s="280"/>
      <c r="AA18" s="280"/>
      <c r="AB18" s="280"/>
      <c r="AC18" s="281"/>
      <c r="AD18" s="281"/>
      <c r="AE18" s="281"/>
      <c r="AF18" s="281"/>
      <c r="AG18" s="281"/>
      <c r="AH18" s="281"/>
      <c r="AI18" s="281"/>
      <c r="AJ18" s="281"/>
      <c r="AK18" s="281"/>
      <c r="AL18" s="281"/>
      <c r="AM18" s="281"/>
      <c r="AN18" s="282"/>
      <c r="AP18" s="102"/>
    </row>
    <row r="19" spans="2:42" ht="33" customHeight="1">
      <c r="B19" s="274"/>
      <c r="C19" s="258"/>
      <c r="D19" s="258"/>
      <c r="E19" s="258"/>
      <c r="F19" s="258"/>
      <c r="G19" s="258"/>
      <c r="H19" s="258"/>
      <c r="I19" s="258"/>
      <c r="J19" s="258"/>
      <c r="K19" s="258"/>
      <c r="L19" s="259"/>
      <c r="M19" s="259"/>
      <c r="N19" s="259"/>
      <c r="O19" s="259"/>
      <c r="P19" s="277"/>
      <c r="Q19" s="278"/>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4"/>
      <c r="AP19" s="102"/>
    </row>
    <row r="20" spans="2:42" ht="33" customHeight="1">
      <c r="B20" s="21"/>
      <c r="C20" s="231" t="s">
        <v>54</v>
      </c>
      <c r="D20" s="231"/>
      <c r="E20" s="231"/>
      <c r="F20" s="231"/>
      <c r="G20" s="231"/>
      <c r="H20" s="231"/>
      <c r="I20" s="231"/>
      <c r="J20" s="231"/>
      <c r="K20" s="231"/>
      <c r="L20" s="259">
        <v>132</v>
      </c>
      <c r="M20" s="259"/>
      <c r="N20" s="259"/>
      <c r="O20" s="267"/>
      <c r="P20" s="90"/>
      <c r="Q20" s="96"/>
      <c r="R20" s="268" t="s">
        <v>107</v>
      </c>
      <c r="S20" s="269"/>
      <c r="T20" s="269"/>
      <c r="U20" s="269"/>
      <c r="V20" s="269"/>
      <c r="W20" s="269"/>
      <c r="X20" s="269"/>
      <c r="Y20" s="269"/>
      <c r="Z20" s="269"/>
      <c r="AA20" s="269"/>
      <c r="AB20" s="269"/>
      <c r="AC20" s="269"/>
      <c r="AD20" s="269"/>
      <c r="AE20" s="269"/>
      <c r="AF20" s="269"/>
      <c r="AG20" s="269"/>
      <c r="AH20" s="269"/>
      <c r="AI20" s="269"/>
      <c r="AJ20" s="269"/>
      <c r="AK20" s="269"/>
      <c r="AL20" s="269"/>
      <c r="AM20" s="269"/>
      <c r="AN20" s="270"/>
      <c r="AP20" s="102"/>
    </row>
    <row r="21" spans="2:42" ht="33" customHeight="1">
      <c r="B21" s="21"/>
      <c r="C21" s="271" t="s">
        <v>97</v>
      </c>
      <c r="D21" s="272"/>
      <c r="E21" s="272"/>
      <c r="F21" s="272"/>
      <c r="G21" s="272"/>
      <c r="H21" s="272"/>
      <c r="I21" s="272"/>
      <c r="J21" s="272"/>
      <c r="K21" s="273"/>
      <c r="L21" s="259">
        <v>264</v>
      </c>
      <c r="M21" s="259"/>
      <c r="N21" s="259"/>
      <c r="O21" s="259"/>
      <c r="P21" s="89"/>
      <c r="Q21" s="96"/>
      <c r="R21" s="234" t="s">
        <v>56</v>
      </c>
      <c r="S21" s="233"/>
      <c r="T21" s="233"/>
      <c r="U21" s="233"/>
      <c r="V21" s="233"/>
      <c r="W21" s="233"/>
      <c r="X21" s="233"/>
      <c r="Y21" s="233"/>
      <c r="Z21" s="233"/>
      <c r="AA21" s="233"/>
      <c r="AB21" s="233"/>
      <c r="AC21" s="234" t="s">
        <v>57</v>
      </c>
      <c r="AD21" s="233"/>
      <c r="AE21" s="233"/>
      <c r="AF21" s="233"/>
      <c r="AG21" s="233"/>
      <c r="AH21" s="233"/>
      <c r="AI21" s="233"/>
      <c r="AJ21" s="233"/>
      <c r="AK21" s="233"/>
      <c r="AL21" s="233"/>
      <c r="AM21" s="233"/>
      <c r="AN21" s="233"/>
      <c r="AP21" s="102"/>
    </row>
    <row r="22" spans="2:42" ht="33" customHeight="1">
      <c r="B22" s="21"/>
      <c r="C22" s="271" t="s">
        <v>58</v>
      </c>
      <c r="D22" s="272"/>
      <c r="E22" s="272"/>
      <c r="F22" s="272"/>
      <c r="G22" s="272"/>
      <c r="H22" s="272"/>
      <c r="I22" s="272"/>
      <c r="J22" s="272"/>
      <c r="K22" s="273"/>
      <c r="L22" s="259">
        <v>396</v>
      </c>
      <c r="M22" s="259"/>
      <c r="N22" s="259"/>
      <c r="O22" s="259"/>
      <c r="P22" s="89"/>
      <c r="Q22" s="96"/>
      <c r="R22" s="234" t="s">
        <v>59</v>
      </c>
      <c r="S22" s="233"/>
      <c r="T22" s="233"/>
      <c r="U22" s="233"/>
      <c r="V22" s="233"/>
      <c r="W22" s="233"/>
      <c r="X22" s="233"/>
      <c r="Y22" s="233"/>
      <c r="Z22" s="233"/>
      <c r="AA22" s="233"/>
      <c r="AB22" s="233"/>
      <c r="AC22" s="234"/>
      <c r="AD22" s="233"/>
      <c r="AE22" s="233"/>
      <c r="AF22" s="233"/>
      <c r="AG22" s="233"/>
      <c r="AH22" s="233"/>
      <c r="AI22" s="233"/>
      <c r="AJ22" s="233"/>
      <c r="AK22" s="233"/>
      <c r="AL22" s="233"/>
      <c r="AM22" s="233"/>
      <c r="AN22" s="233"/>
      <c r="AP22" s="100"/>
    </row>
    <row r="23" spans="2:42" ht="33" customHeight="1">
      <c r="B23" s="21"/>
      <c r="C23" s="292" t="s">
        <v>74</v>
      </c>
      <c r="D23" s="293"/>
      <c r="E23" s="293"/>
      <c r="F23" s="293"/>
      <c r="G23" s="293"/>
      <c r="H23" s="293"/>
      <c r="I23" s="293"/>
      <c r="J23" s="293"/>
      <c r="K23" s="293"/>
      <c r="L23" s="259">
        <v>396</v>
      </c>
      <c r="M23" s="259"/>
      <c r="N23" s="259"/>
      <c r="O23" s="259"/>
      <c r="P23" s="89"/>
      <c r="Q23" s="96"/>
      <c r="R23" s="234" t="s">
        <v>61</v>
      </c>
      <c r="S23" s="233"/>
      <c r="T23" s="233"/>
      <c r="U23" s="233"/>
      <c r="V23" s="233"/>
      <c r="W23" s="233"/>
      <c r="X23" s="233"/>
      <c r="Y23" s="233"/>
      <c r="Z23" s="233"/>
      <c r="AA23" s="233"/>
      <c r="AB23" s="233"/>
      <c r="AC23" s="234" t="s">
        <v>62</v>
      </c>
      <c r="AD23" s="233"/>
      <c r="AE23" s="233"/>
      <c r="AF23" s="233"/>
      <c r="AG23" s="233"/>
      <c r="AH23" s="233"/>
      <c r="AI23" s="233"/>
      <c r="AJ23" s="233"/>
      <c r="AK23" s="233"/>
      <c r="AL23" s="233"/>
      <c r="AM23" s="233"/>
      <c r="AN23" s="233"/>
      <c r="AP23" s="16"/>
    </row>
    <row r="24" spans="2:42" ht="33" customHeight="1">
      <c r="B24" s="24"/>
      <c r="C24" s="285" t="s">
        <v>63</v>
      </c>
      <c r="D24" s="286"/>
      <c r="E24" s="286"/>
      <c r="F24" s="286"/>
      <c r="G24" s="286"/>
      <c r="H24" s="286"/>
      <c r="I24" s="286"/>
      <c r="J24" s="286"/>
      <c r="K24" s="287"/>
      <c r="L24" s="288">
        <v>737</v>
      </c>
      <c r="M24" s="288"/>
      <c r="N24" s="288"/>
      <c r="O24" s="289"/>
      <c r="P24" s="91"/>
      <c r="Q24" s="76"/>
      <c r="R24" s="290" t="s">
        <v>79</v>
      </c>
      <c r="S24" s="290"/>
      <c r="T24" s="290"/>
      <c r="U24" s="290"/>
      <c r="V24" s="290"/>
      <c r="W24" s="290"/>
      <c r="X24" s="290"/>
      <c r="Y24" s="290"/>
      <c r="Z24" s="290"/>
      <c r="AA24" s="290"/>
      <c r="AB24" s="290"/>
      <c r="AC24" s="290"/>
      <c r="AD24" s="290"/>
      <c r="AE24" s="290"/>
      <c r="AF24" s="290"/>
      <c r="AG24" s="290"/>
      <c r="AH24" s="290"/>
      <c r="AI24" s="290"/>
      <c r="AJ24" s="290"/>
      <c r="AK24" s="290"/>
      <c r="AL24" s="290"/>
      <c r="AM24" s="290"/>
      <c r="AN24" s="291"/>
      <c r="AP24" s="16"/>
    </row>
    <row r="25" spans="2:42" ht="9" customHeight="1">
      <c r="B25" s="62"/>
      <c r="C25" s="97"/>
      <c r="D25" s="97"/>
      <c r="E25" s="97"/>
      <c r="F25" s="97"/>
      <c r="G25" s="97"/>
      <c r="H25" s="97"/>
      <c r="I25" s="97"/>
      <c r="J25" s="97"/>
      <c r="K25" s="97"/>
      <c r="L25" s="63"/>
      <c r="M25" s="63"/>
      <c r="N25" s="63"/>
      <c r="O25" s="64"/>
      <c r="P25" s="65"/>
      <c r="Q25" s="66"/>
      <c r="R25" s="67"/>
      <c r="S25" s="67"/>
      <c r="T25" s="67"/>
      <c r="U25" s="67"/>
      <c r="V25" s="67"/>
      <c r="W25" s="67"/>
      <c r="X25" s="67"/>
      <c r="Y25" s="67"/>
      <c r="Z25" s="67"/>
      <c r="AA25" s="67"/>
      <c r="AB25" s="67"/>
      <c r="AC25" s="67"/>
      <c r="AD25" s="67"/>
      <c r="AE25" s="67"/>
      <c r="AF25" s="67"/>
      <c r="AG25" s="67"/>
      <c r="AH25" s="67"/>
      <c r="AI25" s="67"/>
      <c r="AJ25" s="67"/>
      <c r="AK25" s="67"/>
      <c r="AL25" s="67"/>
      <c r="AM25" s="67"/>
      <c r="AN25" s="67"/>
      <c r="AP25" s="16"/>
    </row>
    <row r="26" spans="2:42" ht="17.25" customHeight="1">
      <c r="B26" s="71" t="s">
        <v>110</v>
      </c>
      <c r="C26" s="97"/>
      <c r="D26" s="97"/>
      <c r="E26" s="97"/>
      <c r="F26" s="97"/>
      <c r="G26" s="97"/>
      <c r="H26" s="97"/>
      <c r="I26" s="97"/>
      <c r="J26" s="97"/>
      <c r="K26" s="97"/>
      <c r="L26" s="63"/>
      <c r="M26" s="63"/>
      <c r="N26" s="63"/>
      <c r="O26" s="64"/>
      <c r="P26" s="65"/>
      <c r="Q26" s="66"/>
      <c r="R26" s="67"/>
      <c r="S26" s="67"/>
      <c r="T26" s="67"/>
      <c r="U26" s="67"/>
      <c r="V26" s="67"/>
      <c r="W26" s="67"/>
      <c r="X26" s="67"/>
      <c r="Y26" s="67"/>
      <c r="Z26" s="67"/>
      <c r="AA26" s="67"/>
      <c r="AB26" s="67"/>
      <c r="AC26" s="67"/>
      <c r="AD26" s="67"/>
      <c r="AE26" s="67"/>
      <c r="AF26" s="67"/>
      <c r="AG26" s="67"/>
      <c r="AH26" s="67"/>
      <c r="AI26" s="67"/>
      <c r="AJ26" s="67"/>
      <c r="AK26" s="67"/>
      <c r="AL26" s="67"/>
      <c r="AM26" s="67"/>
      <c r="AN26" s="67"/>
      <c r="AP26" s="16"/>
    </row>
    <row r="27" spans="2:42" ht="17.25" customHeight="1">
      <c r="B27" s="241" t="s">
        <v>25</v>
      </c>
      <c r="C27" s="241"/>
      <c r="D27" s="241"/>
      <c r="E27" s="241"/>
      <c r="F27" s="241"/>
      <c r="G27" s="241"/>
      <c r="H27" s="241"/>
      <c r="I27" s="241"/>
      <c r="J27" s="241"/>
      <c r="K27" s="241"/>
      <c r="L27" s="241" t="s">
        <v>26</v>
      </c>
      <c r="M27" s="241"/>
      <c r="N27" s="241"/>
      <c r="O27" s="241"/>
      <c r="P27" s="98" t="s">
        <v>73</v>
      </c>
      <c r="Q27" s="77"/>
      <c r="R27" s="241" t="s">
        <v>27</v>
      </c>
      <c r="S27" s="241"/>
      <c r="T27" s="241"/>
      <c r="U27" s="241"/>
      <c r="V27" s="241"/>
      <c r="W27" s="241"/>
      <c r="X27" s="241"/>
      <c r="Y27" s="241"/>
      <c r="Z27" s="241"/>
      <c r="AA27" s="241"/>
      <c r="AB27" s="241"/>
      <c r="AC27" s="241" t="s">
        <v>30</v>
      </c>
      <c r="AD27" s="241"/>
      <c r="AE27" s="241"/>
      <c r="AF27" s="241"/>
      <c r="AG27" s="241"/>
      <c r="AH27" s="241"/>
      <c r="AI27" s="241"/>
      <c r="AJ27" s="241"/>
      <c r="AK27" s="241"/>
      <c r="AL27" s="241"/>
      <c r="AM27" s="241"/>
      <c r="AN27" s="241"/>
      <c r="AP27" s="16"/>
    </row>
    <row r="28" spans="2:42" ht="24" customHeight="1">
      <c r="B28" s="78" t="s">
        <v>70</v>
      </c>
      <c r="C28" s="301"/>
      <c r="D28" s="302"/>
      <c r="E28" s="302"/>
      <c r="F28" s="302"/>
      <c r="G28" s="302"/>
      <c r="H28" s="302"/>
      <c r="I28" s="302"/>
      <c r="J28" s="302"/>
      <c r="K28" s="303"/>
      <c r="L28" s="304" t="e">
        <f>VLOOKUP(C28,保護シート!$A$13:$B$20,2,FALSE)</f>
        <v>#N/A</v>
      </c>
      <c r="M28" s="304"/>
      <c r="N28" s="304"/>
      <c r="O28" s="305"/>
      <c r="P28" s="92"/>
      <c r="Q28" s="79"/>
      <c r="R28" s="306" t="e">
        <f>VLOOKUP(C28,保護シート!A13:D20,3,FALSE)</f>
        <v>#N/A</v>
      </c>
      <c r="S28" s="306"/>
      <c r="T28" s="306"/>
      <c r="U28" s="306"/>
      <c r="V28" s="306"/>
      <c r="W28" s="306"/>
      <c r="X28" s="306"/>
      <c r="Y28" s="306"/>
      <c r="Z28" s="306"/>
      <c r="AA28" s="306"/>
      <c r="AB28" s="306"/>
      <c r="AC28" s="307" t="e">
        <f>VLOOKUP(C28,保護シート!$A$13:$D$20,4,FALSE)</f>
        <v>#N/A</v>
      </c>
      <c r="AD28" s="308"/>
      <c r="AE28" s="308"/>
      <c r="AF28" s="308"/>
      <c r="AG28" s="308"/>
      <c r="AH28" s="308"/>
      <c r="AI28" s="308"/>
      <c r="AJ28" s="308"/>
      <c r="AK28" s="308"/>
      <c r="AL28" s="308"/>
      <c r="AM28" s="308"/>
      <c r="AN28" s="308"/>
      <c r="AP28" s="16"/>
    </row>
    <row r="29" spans="2:42" ht="24" customHeight="1">
      <c r="B29" s="81" t="s">
        <v>70</v>
      </c>
      <c r="C29" s="309"/>
      <c r="D29" s="310"/>
      <c r="E29" s="310"/>
      <c r="F29" s="310"/>
      <c r="G29" s="310"/>
      <c r="H29" s="310"/>
      <c r="I29" s="310"/>
      <c r="J29" s="310"/>
      <c r="K29" s="311"/>
      <c r="L29" s="259" t="e">
        <f>VLOOKUP(C29,保護シート!$A$13:$B$20,2,FALSE)</f>
        <v>#N/A</v>
      </c>
      <c r="M29" s="259"/>
      <c r="N29" s="259"/>
      <c r="O29" s="267"/>
      <c r="P29" s="93"/>
      <c r="Q29" s="82"/>
      <c r="R29" s="233" t="e">
        <f>VLOOKUP(C29,保護シート!A14:D21,3,FALSE)</f>
        <v>#N/A</v>
      </c>
      <c r="S29" s="233"/>
      <c r="T29" s="233"/>
      <c r="U29" s="233"/>
      <c r="V29" s="233"/>
      <c r="W29" s="233"/>
      <c r="X29" s="233"/>
      <c r="Y29" s="233"/>
      <c r="Z29" s="233"/>
      <c r="AA29" s="233"/>
      <c r="AB29" s="233"/>
      <c r="AC29" s="234" t="e">
        <f>VLOOKUP(C29,保護シート!$A$13:$D$20,4,FALSE)</f>
        <v>#N/A</v>
      </c>
      <c r="AD29" s="233"/>
      <c r="AE29" s="233"/>
      <c r="AF29" s="233"/>
      <c r="AG29" s="233"/>
      <c r="AH29" s="233"/>
      <c r="AI29" s="233"/>
      <c r="AJ29" s="233"/>
      <c r="AK29" s="233"/>
      <c r="AL29" s="233"/>
      <c r="AM29" s="233"/>
      <c r="AN29" s="233"/>
      <c r="AP29" s="16"/>
    </row>
    <row r="30" spans="2:42" ht="24" customHeight="1">
      <c r="B30" s="68" t="s">
        <v>70</v>
      </c>
      <c r="C30" s="294"/>
      <c r="D30" s="295"/>
      <c r="E30" s="295"/>
      <c r="F30" s="295"/>
      <c r="G30" s="295"/>
      <c r="H30" s="295"/>
      <c r="I30" s="295"/>
      <c r="J30" s="295"/>
      <c r="K30" s="296"/>
      <c r="L30" s="297" t="e">
        <f>VLOOKUP(C30,保護シート!$A$13:$B$20,2,FALSE)</f>
        <v>#N/A</v>
      </c>
      <c r="M30" s="297"/>
      <c r="N30" s="297"/>
      <c r="O30" s="298"/>
      <c r="P30" s="94"/>
      <c r="Q30" s="80"/>
      <c r="R30" s="299" t="e">
        <f>VLOOKUP(C30,保護シート!A15:D22,3,FALSE)</f>
        <v>#N/A</v>
      </c>
      <c r="S30" s="299"/>
      <c r="T30" s="299"/>
      <c r="U30" s="299"/>
      <c r="V30" s="299"/>
      <c r="W30" s="299"/>
      <c r="X30" s="299"/>
      <c r="Y30" s="299"/>
      <c r="Z30" s="299"/>
      <c r="AA30" s="299"/>
      <c r="AB30" s="299"/>
      <c r="AC30" s="300" t="e">
        <f>VLOOKUP(C30,保護シート!$A$13:$D$20,4,FALSE)</f>
        <v>#N/A</v>
      </c>
      <c r="AD30" s="299"/>
      <c r="AE30" s="299"/>
      <c r="AF30" s="299"/>
      <c r="AG30" s="299"/>
      <c r="AH30" s="299"/>
      <c r="AI30" s="299"/>
      <c r="AJ30" s="299"/>
      <c r="AK30" s="299"/>
      <c r="AL30" s="299"/>
      <c r="AM30" s="299"/>
      <c r="AN30" s="299"/>
      <c r="AP30" s="16"/>
    </row>
    <row r="31" spans="2:42" ht="13.5" customHeight="1">
      <c r="B31" s="53" t="s">
        <v>98</v>
      </c>
      <c r="C31" s="53"/>
      <c r="D31" s="53"/>
      <c r="E31" s="53"/>
      <c r="F31" s="53"/>
      <c r="G31" s="53"/>
      <c r="H31" s="53"/>
      <c r="I31" s="53"/>
      <c r="J31" s="53"/>
      <c r="K31" s="53"/>
      <c r="L31" s="54"/>
      <c r="M31" s="54"/>
      <c r="N31" s="54"/>
      <c r="O31" s="54"/>
      <c r="P31" s="54"/>
      <c r="Q31" s="54"/>
      <c r="R31" s="53"/>
      <c r="S31" s="53"/>
      <c r="T31" s="53"/>
      <c r="U31" s="53"/>
      <c r="V31" s="53"/>
      <c r="W31" s="53"/>
      <c r="X31" s="53"/>
      <c r="Y31" s="53"/>
      <c r="Z31" s="53"/>
      <c r="AA31" s="53"/>
      <c r="AB31" s="16"/>
      <c r="AC31" s="16"/>
      <c r="AD31" s="16"/>
      <c r="AE31" s="16"/>
      <c r="AF31" s="16"/>
      <c r="AG31" s="16"/>
      <c r="AH31" s="16"/>
      <c r="AI31" s="16"/>
      <c r="AJ31" s="16"/>
      <c r="AK31" s="16"/>
      <c r="AL31" s="16"/>
      <c r="AM31" s="16"/>
      <c r="AN31" s="16"/>
      <c r="AP31" s="101"/>
    </row>
    <row r="32" spans="2:42" ht="13.5" customHeight="1">
      <c r="B32" s="57" t="s">
        <v>99</v>
      </c>
      <c r="C32" s="55"/>
      <c r="D32" s="55"/>
      <c r="E32" s="55"/>
      <c r="F32" s="55"/>
      <c r="G32" s="55"/>
      <c r="H32" s="55"/>
      <c r="I32" s="55"/>
      <c r="J32" s="55"/>
      <c r="K32" s="55"/>
      <c r="L32" s="55"/>
      <c r="M32" s="55"/>
      <c r="N32" s="55"/>
      <c r="O32" s="55"/>
      <c r="P32" s="55"/>
      <c r="Q32" s="55" t="s">
        <v>100</v>
      </c>
      <c r="R32" s="55"/>
      <c r="S32" s="55"/>
      <c r="T32" s="55"/>
      <c r="U32" s="55"/>
      <c r="V32" s="55"/>
      <c r="W32" s="55"/>
      <c r="X32" s="55"/>
      <c r="Y32" s="55"/>
      <c r="Z32" s="55"/>
      <c r="AA32" s="55"/>
      <c r="AB32" s="58"/>
      <c r="AC32" s="59"/>
    </row>
    <row r="33" spans="2:29" ht="16.5">
      <c r="B33" s="57" t="s">
        <v>101</v>
      </c>
      <c r="C33" s="55"/>
      <c r="D33" s="55"/>
      <c r="E33" s="55"/>
      <c r="F33" s="55"/>
      <c r="G33" s="55"/>
      <c r="H33" s="55"/>
      <c r="I33" s="55"/>
      <c r="J33" s="55"/>
      <c r="K33" s="55"/>
      <c r="L33" s="55"/>
      <c r="M33" s="55"/>
      <c r="N33" s="55"/>
      <c r="O33" s="55"/>
      <c r="P33" s="55"/>
      <c r="Q33" s="55" t="s">
        <v>102</v>
      </c>
      <c r="R33" s="55"/>
      <c r="S33" s="55"/>
      <c r="T33" s="55"/>
      <c r="U33" s="55"/>
      <c r="V33" s="55"/>
      <c r="W33" s="55"/>
      <c r="X33" s="55"/>
      <c r="Y33" s="55"/>
      <c r="Z33" s="55"/>
      <c r="AA33" s="55"/>
      <c r="AB33" s="56"/>
      <c r="AC33" s="60"/>
    </row>
    <row r="34" spans="2:29" ht="16.5">
      <c r="B34" s="57" t="s">
        <v>103</v>
      </c>
      <c r="C34" s="55"/>
      <c r="D34" s="55"/>
      <c r="E34" s="55"/>
      <c r="F34" s="55"/>
      <c r="G34" s="55"/>
      <c r="H34" s="55"/>
      <c r="I34" s="55"/>
      <c r="J34" s="55"/>
      <c r="K34" s="55"/>
      <c r="L34" s="55"/>
      <c r="M34" s="55"/>
      <c r="N34" s="55"/>
      <c r="O34" s="55"/>
      <c r="P34" s="55"/>
      <c r="Q34" s="55" t="s">
        <v>104</v>
      </c>
      <c r="R34" s="55"/>
      <c r="S34" s="55"/>
      <c r="T34" s="55"/>
      <c r="U34" s="55"/>
      <c r="V34" s="55"/>
      <c r="W34" s="55"/>
      <c r="X34" s="55"/>
      <c r="Y34" s="55"/>
      <c r="Z34" s="55"/>
      <c r="AA34" s="55"/>
      <c r="AB34" s="56"/>
      <c r="AC34" s="60"/>
    </row>
  </sheetData>
  <sheetProtection sheet="1" objects="1" scenarios="1"/>
  <mergeCells count="105">
    <mergeCell ref="C30:K30"/>
    <mergeCell ref="L30:O30"/>
    <mergeCell ref="R30:AB30"/>
    <mergeCell ref="AC30:AN30"/>
    <mergeCell ref="C28:K28"/>
    <mergeCell ref="L28:O28"/>
    <mergeCell ref="R28:AB28"/>
    <mergeCell ref="AC28:AN28"/>
    <mergeCell ref="C29:K29"/>
    <mergeCell ref="L29:O29"/>
    <mergeCell ref="R29:AB29"/>
    <mergeCell ref="AC29:AN29"/>
    <mergeCell ref="C24:K24"/>
    <mergeCell ref="L24:O24"/>
    <mergeCell ref="R24:AN24"/>
    <mergeCell ref="B27:K27"/>
    <mergeCell ref="L27:O27"/>
    <mergeCell ref="R27:AB27"/>
    <mergeCell ref="AC27:AN27"/>
    <mergeCell ref="C22:K22"/>
    <mergeCell ref="L22:O22"/>
    <mergeCell ref="R22:AB22"/>
    <mergeCell ref="AC22:AN22"/>
    <mergeCell ref="C23:K23"/>
    <mergeCell ref="L23:O23"/>
    <mergeCell ref="R23:AB23"/>
    <mergeCell ref="AC23:AN23"/>
    <mergeCell ref="C20:K20"/>
    <mergeCell ref="L20:O20"/>
    <mergeCell ref="R20:AN20"/>
    <mergeCell ref="C21:K21"/>
    <mergeCell ref="L21:O21"/>
    <mergeCell ref="R21:AB21"/>
    <mergeCell ref="AC21:AN21"/>
    <mergeCell ref="B18:B19"/>
    <mergeCell ref="C18:K19"/>
    <mergeCell ref="L18:O19"/>
    <mergeCell ref="P18:P19"/>
    <mergeCell ref="Q18:Q19"/>
    <mergeCell ref="R18:AN19"/>
    <mergeCell ref="C14:K14"/>
    <mergeCell ref="L14:O14"/>
    <mergeCell ref="R14:AB14"/>
    <mergeCell ref="AC14:AN14"/>
    <mergeCell ref="B15:B17"/>
    <mergeCell ref="C15:K17"/>
    <mergeCell ref="L15:O17"/>
    <mergeCell ref="R15:S15"/>
    <mergeCell ref="T15:X15"/>
    <mergeCell ref="Y15:AB15"/>
    <mergeCell ref="AC15:AN15"/>
    <mergeCell ref="R16:S16"/>
    <mergeCell ref="T16:X16"/>
    <mergeCell ref="Y16:AB16"/>
    <mergeCell ref="AC16:AN16"/>
    <mergeCell ref="R17:S17"/>
    <mergeCell ref="T17:X17"/>
    <mergeCell ref="Y17:AB17"/>
    <mergeCell ref="AC17:AN17"/>
    <mergeCell ref="AI12:AL12"/>
    <mergeCell ref="AM12:AN12"/>
    <mergeCell ref="B13:K13"/>
    <mergeCell ref="L13:O13"/>
    <mergeCell ref="R13:AB13"/>
    <mergeCell ref="AC13:AN13"/>
    <mergeCell ref="C10:K10"/>
    <mergeCell ref="L10:O10"/>
    <mergeCell ref="R10:AB10"/>
    <mergeCell ref="AC10:AN10"/>
    <mergeCell ref="B12:Q12"/>
    <mergeCell ref="T12:X12"/>
    <mergeCell ref="Y12:AA12"/>
    <mergeCell ref="AB12:AC12"/>
    <mergeCell ref="AD12:AF12"/>
    <mergeCell ref="AG12:AH12"/>
    <mergeCell ref="C8:K8"/>
    <mergeCell ref="L8:O8"/>
    <mergeCell ref="R8:AB8"/>
    <mergeCell ref="AC8:AN8"/>
    <mergeCell ref="C9:K9"/>
    <mergeCell ref="L9:O9"/>
    <mergeCell ref="R9:AB9"/>
    <mergeCell ref="AC9:AN9"/>
    <mergeCell ref="C6:K6"/>
    <mergeCell ref="L6:O6"/>
    <mergeCell ref="R6:AB6"/>
    <mergeCell ref="AC6:AN6"/>
    <mergeCell ref="C7:K7"/>
    <mergeCell ref="L7:O7"/>
    <mergeCell ref="R7:AB7"/>
    <mergeCell ref="AC7:AN7"/>
    <mergeCell ref="B2:O2"/>
    <mergeCell ref="B3:AN3"/>
    <mergeCell ref="B4:P4"/>
    <mergeCell ref="R4:AN4"/>
    <mergeCell ref="B5:K5"/>
    <mergeCell ref="L5:O5"/>
    <mergeCell ref="R5:AB5"/>
    <mergeCell ref="AC5:AN5"/>
    <mergeCell ref="B1:E1"/>
    <mergeCell ref="F1:J1"/>
    <mergeCell ref="K1:N1"/>
    <mergeCell ref="O1:V1"/>
    <mergeCell ref="W1:Z1"/>
    <mergeCell ref="AA1:AO1"/>
  </mergeCells>
  <phoneticPr fontId="3"/>
  <conditionalFormatting sqref="P14:P18 P20:P24">
    <cfRule type="containsBlanks" dxfId="117" priority="46">
      <formula>LEN(TRIM(P14))=0</formula>
    </cfRule>
    <cfRule type="containsBlanks" dxfId="116" priority="51">
      <formula>LEN(TRIM(P14))=0</formula>
    </cfRule>
    <cfRule type="containsBlanks" dxfId="115" priority="52">
      <formula>LEN(TRIM(P14))=0</formula>
    </cfRule>
  </conditionalFormatting>
  <conditionalFormatting sqref="P6:P10">
    <cfRule type="containsBlanks" dxfId="114" priority="47">
      <formula>LEN(TRIM(P6))=0</formula>
    </cfRule>
    <cfRule type="containsBlanks" dxfId="113" priority="50">
      <formula>LEN(TRIM(P6))=0</formula>
    </cfRule>
  </conditionalFormatting>
  <conditionalFormatting sqref="F1:J1 AA1:AO1">
    <cfRule type="containsBlanks" dxfId="112" priority="49">
      <formula>LEN(TRIM(F1))=0</formula>
    </cfRule>
  </conditionalFormatting>
  <conditionalFormatting sqref="O1:V1">
    <cfRule type="containsBlanks" dxfId="111" priority="48">
      <formula>LEN(TRIM(O1))=0</formula>
    </cfRule>
  </conditionalFormatting>
  <conditionalFormatting sqref="Y12:AA12">
    <cfRule type="containsBlanks" dxfId="110" priority="45">
      <formula>LEN(TRIM(Y12))=0</formula>
    </cfRule>
  </conditionalFormatting>
  <conditionalFormatting sqref="AD12">
    <cfRule type="containsBlanks" dxfId="109" priority="44">
      <formula>LEN(TRIM(AD12))=0</formula>
    </cfRule>
  </conditionalFormatting>
  <conditionalFormatting sqref="AI12:AL12">
    <cfRule type="containsBlanks" dxfId="108" priority="43">
      <formula>LEN(TRIM(AI12))=0</formula>
    </cfRule>
  </conditionalFormatting>
  <conditionalFormatting sqref="AP1:AW1">
    <cfRule type="containsBlanks" dxfId="107" priority="53">
      <formula>LEN(TRIM(#REF!))=0</formula>
    </cfRule>
  </conditionalFormatting>
  <conditionalFormatting sqref="Q14:Q23">
    <cfRule type="containsBlanks" dxfId="106" priority="42">
      <formula>LEN(TRIM(Q14))=0</formula>
    </cfRule>
  </conditionalFormatting>
  <conditionalFormatting sqref="Q6:Q10">
    <cfRule type="containsBlanks" dxfId="105" priority="41">
      <formula>LEN(TRIM(Q6))=0</formula>
    </cfRule>
  </conditionalFormatting>
  <conditionalFormatting sqref="P28">
    <cfRule type="containsBlanks" dxfId="104" priority="38">
      <formula>LEN(TRIM(P28))=0</formula>
    </cfRule>
    <cfRule type="containsBlanks" dxfId="103" priority="39">
      <formula>LEN(TRIM(P28))=0</formula>
    </cfRule>
    <cfRule type="containsBlanks" dxfId="102" priority="40">
      <formula>LEN(TRIM(P28))=0</formula>
    </cfRule>
  </conditionalFormatting>
  <conditionalFormatting sqref="P29">
    <cfRule type="containsBlanks" dxfId="101" priority="35">
      <formula>LEN(TRIM(P29))=0</formula>
    </cfRule>
    <cfRule type="containsBlanks" dxfId="100" priority="36">
      <formula>LEN(TRIM(P29))=0</formula>
    </cfRule>
    <cfRule type="containsBlanks" dxfId="99" priority="37">
      <formula>LEN(TRIM(P29))=0</formula>
    </cfRule>
  </conditionalFormatting>
  <conditionalFormatting sqref="P30">
    <cfRule type="containsBlanks" dxfId="98" priority="32">
      <formula>LEN(TRIM(P30))=0</formula>
    </cfRule>
    <cfRule type="containsBlanks" dxfId="97" priority="33">
      <formula>LEN(TRIM(P30))=0</formula>
    </cfRule>
    <cfRule type="containsBlanks" dxfId="96" priority="34">
      <formula>LEN(TRIM(P30))=0</formula>
    </cfRule>
  </conditionalFormatting>
  <conditionalFormatting sqref="C28:K30">
    <cfRule type="containsBlanks" dxfId="95" priority="31">
      <formula>LEN(TRIM(C28))=0</formula>
    </cfRule>
  </conditionalFormatting>
  <conditionalFormatting sqref="Q6">
    <cfRule type="expression" dxfId="94" priority="30">
      <formula>$P$6&lt;&gt;""</formula>
    </cfRule>
  </conditionalFormatting>
  <conditionalFormatting sqref="P6">
    <cfRule type="expression" dxfId="93" priority="29">
      <formula>$Q$6&lt;&gt;""</formula>
    </cfRule>
  </conditionalFormatting>
  <conditionalFormatting sqref="P7">
    <cfRule type="expression" dxfId="92" priority="28">
      <formula>$Q$7&lt;&gt;""</formula>
    </cfRule>
  </conditionalFormatting>
  <conditionalFormatting sqref="P8">
    <cfRule type="expression" dxfId="91" priority="27">
      <formula>$Q$8&lt;&gt;""</formula>
    </cfRule>
  </conditionalFormatting>
  <conditionalFormatting sqref="P9">
    <cfRule type="expression" dxfId="90" priority="26">
      <formula>$Q$9&lt;&gt;""</formula>
    </cfRule>
  </conditionalFormatting>
  <conditionalFormatting sqref="P10">
    <cfRule type="expression" dxfId="89" priority="25">
      <formula>$Q$10&lt;&gt;""</formula>
    </cfRule>
  </conditionalFormatting>
  <conditionalFormatting sqref="Q7">
    <cfRule type="expression" dxfId="88" priority="24">
      <formula>$P$7&lt;&gt;""</formula>
    </cfRule>
  </conditionalFormatting>
  <conditionalFormatting sqref="Q8">
    <cfRule type="expression" dxfId="87" priority="23">
      <formula>$P$8&lt;&gt;""</formula>
    </cfRule>
  </conditionalFormatting>
  <conditionalFormatting sqref="Q9">
    <cfRule type="expression" dxfId="86" priority="22">
      <formula>$P$9&lt;&gt;""</formula>
    </cfRule>
  </conditionalFormatting>
  <conditionalFormatting sqref="Q10">
    <cfRule type="expression" dxfId="85" priority="21">
      <formula>$P$10&lt;&gt;""</formula>
    </cfRule>
  </conditionalFormatting>
  <conditionalFormatting sqref="P14">
    <cfRule type="expression" dxfId="84" priority="20">
      <formula>$Q$14&lt;&gt;""</formula>
    </cfRule>
  </conditionalFormatting>
  <conditionalFormatting sqref="Q14">
    <cfRule type="expression" dxfId="83" priority="19">
      <formula>$P$14&lt;&gt;""</formula>
    </cfRule>
  </conditionalFormatting>
  <conditionalFormatting sqref="P15">
    <cfRule type="expression" dxfId="82" priority="18">
      <formula>$Q$15&lt;&gt;""</formula>
    </cfRule>
  </conditionalFormatting>
  <conditionalFormatting sqref="P16">
    <cfRule type="expression" dxfId="81" priority="17">
      <formula>$Q$16&lt;&gt;""</formula>
    </cfRule>
  </conditionalFormatting>
  <conditionalFormatting sqref="P17">
    <cfRule type="expression" dxfId="80" priority="15">
      <formula>$Q$17&lt;&gt;""</formula>
    </cfRule>
    <cfRule type="expression" dxfId="79" priority="16">
      <formula>$Q$17&lt;&gt;""</formula>
    </cfRule>
  </conditionalFormatting>
  <conditionalFormatting sqref="P18:P19">
    <cfRule type="expression" dxfId="78" priority="5">
      <formula>$Q$18&lt;&gt;""</formula>
    </cfRule>
    <cfRule type="expression" dxfId="77" priority="14">
      <formula>$P$18&lt;&gt;""</formula>
    </cfRule>
  </conditionalFormatting>
  <conditionalFormatting sqref="P20">
    <cfRule type="expression" dxfId="76" priority="13">
      <formula>$Q$20&lt;&gt;""</formula>
    </cfRule>
  </conditionalFormatting>
  <conditionalFormatting sqref="P21">
    <cfRule type="expression" dxfId="75" priority="12">
      <formula>$Q$21&lt;&gt;""</formula>
    </cfRule>
  </conditionalFormatting>
  <conditionalFormatting sqref="P22">
    <cfRule type="expression" dxfId="74" priority="11">
      <formula>$Q$22&lt;&gt;""</formula>
    </cfRule>
  </conditionalFormatting>
  <conditionalFormatting sqref="P23">
    <cfRule type="expression" dxfId="73" priority="10">
      <formula>$Q$23&lt;&gt;""</formula>
    </cfRule>
  </conditionalFormatting>
  <conditionalFormatting sqref="Q15">
    <cfRule type="expression" dxfId="72" priority="9">
      <formula>$P$15&lt;&gt;""</formula>
    </cfRule>
  </conditionalFormatting>
  <conditionalFormatting sqref="Q16">
    <cfRule type="expression" dxfId="71" priority="8">
      <formula>$P$16&lt;&gt;""</formula>
    </cfRule>
  </conditionalFormatting>
  <conditionalFormatting sqref="Q17">
    <cfRule type="expression" dxfId="70" priority="7">
      <formula>$P$17&lt;&gt;""</formula>
    </cfRule>
  </conditionalFormatting>
  <conditionalFormatting sqref="Q18:Q19">
    <cfRule type="expression" dxfId="69" priority="6">
      <formula>$P$18&lt;&gt;""</formula>
    </cfRule>
  </conditionalFormatting>
  <conditionalFormatting sqref="Q20">
    <cfRule type="expression" dxfId="68" priority="4">
      <formula>$P$20&lt;&gt;""</formula>
    </cfRule>
  </conditionalFormatting>
  <conditionalFormatting sqref="Q21">
    <cfRule type="expression" dxfId="67" priority="3">
      <formula>$P$21&lt;&gt;""</formula>
    </cfRule>
  </conditionalFormatting>
  <conditionalFormatting sqref="Q22">
    <cfRule type="expression" dxfId="66" priority="2">
      <formula>$P$22&lt;&gt;""</formula>
    </cfRule>
  </conditionalFormatting>
  <conditionalFormatting sqref="Q23">
    <cfRule type="expression" dxfId="65" priority="1">
      <formula>$P$23&lt;&gt;""</formula>
    </cfRule>
  </conditionalFormatting>
  <pageMargins left="0.1875" right="5.2083333333333336E-2" top="0.23" bottom="0.28999999999999998" header="0.24" footer="0.3"/>
  <pageSetup paperSize="9" scale="78"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保護シート!$Q$1:$Q$2</xm:f>
          </x14:formula1>
          <xm:sqref>Q6:Q10 Q14:Q23</xm:sqref>
        </x14:dataValidation>
        <x14:dataValidation type="list" allowBlank="1" showInputMessage="1" showErrorMessage="1">
          <x14:formula1>
            <xm:f>保護シート!$A$12:$A$20</xm:f>
          </x14:formula1>
          <xm:sqref>C28:K30</xm:sqref>
        </x14:dataValidation>
        <x14:dataValidation type="list" showInputMessage="1" showErrorMessage="1">
          <x14:formula1>
            <xm:f>保護シート!$N$1:$N$23</xm:f>
          </x14:formula1>
          <xm:sqref>AI12:AL12</xm:sqref>
        </x14:dataValidation>
        <x14:dataValidation type="list" allowBlank="1" showInputMessage="1" showErrorMessage="1">
          <x14:formula1>
            <xm:f>保護シート!$K$1:$K$32</xm:f>
          </x14:formula1>
          <xm:sqref>AD12</xm:sqref>
        </x14:dataValidation>
        <x14:dataValidation type="list" allowBlank="1" showInputMessage="1" showErrorMessage="1">
          <x14:formula1>
            <xm:f>保護シート!$H$1:$H$13</xm:f>
          </x14:formula1>
          <xm:sqref>Y12:AA12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Z58"/>
  <sheetViews>
    <sheetView view="pageBreakPreview" topLeftCell="A28" zoomScale="85" zoomScaleNormal="100" zoomScaleSheetLayoutView="85" workbookViewId="0">
      <selection activeCell="P35" sqref="P35:AA38"/>
    </sheetView>
  </sheetViews>
  <sheetFormatPr defaultRowHeight="10.5"/>
  <cols>
    <col min="1" max="3" width="2" style="1" customWidth="1"/>
    <col min="4" max="4" width="2.5" style="1" customWidth="1"/>
    <col min="5" max="50" width="2" style="1" customWidth="1"/>
    <col min="51" max="51" width="9" style="1"/>
    <col min="52" max="52" width="11.75" style="1" bestFit="1" customWidth="1"/>
    <col min="53" max="16384" width="9" style="1"/>
  </cols>
  <sheetData>
    <row r="1" spans="1:50" ht="26.25" customHeight="1" thickBot="1">
      <c r="A1" s="106" t="s">
        <v>0</v>
      </c>
      <c r="B1" s="107"/>
      <c r="C1" s="107"/>
      <c r="D1" s="107"/>
      <c r="E1" s="108"/>
      <c r="F1" s="108"/>
      <c r="G1" s="108"/>
      <c r="H1" s="108"/>
      <c r="I1" s="108"/>
      <c r="J1" s="109"/>
      <c r="K1" s="110" t="s">
        <v>1</v>
      </c>
      <c r="L1" s="111"/>
      <c r="M1" s="111"/>
      <c r="N1" s="111"/>
      <c r="O1" s="112"/>
      <c r="P1" s="112"/>
      <c r="Q1" s="112"/>
      <c r="R1" s="112"/>
      <c r="S1" s="112"/>
      <c r="T1" s="112"/>
      <c r="U1" s="112"/>
      <c r="V1" s="112"/>
      <c r="W1" s="112"/>
      <c r="X1" s="112"/>
      <c r="Y1" s="112"/>
      <c r="Z1" s="112"/>
      <c r="AA1" s="112"/>
      <c r="AB1" s="112"/>
      <c r="AC1" s="112"/>
      <c r="AD1" s="112"/>
      <c r="AE1" s="112"/>
      <c r="AF1" s="112"/>
      <c r="AG1" s="112"/>
      <c r="AH1" s="112"/>
      <c r="AI1" s="113"/>
      <c r="AJ1" s="114" t="s">
        <v>120</v>
      </c>
      <c r="AK1" s="115"/>
      <c r="AL1" s="115"/>
      <c r="AM1" s="115"/>
      <c r="AN1" s="312"/>
      <c r="AO1" s="312"/>
      <c r="AP1" s="312"/>
      <c r="AQ1" s="312"/>
      <c r="AR1" s="312"/>
      <c r="AS1" s="312"/>
      <c r="AT1" s="312"/>
      <c r="AU1" s="312"/>
      <c r="AV1" s="312"/>
      <c r="AW1" s="312"/>
      <c r="AX1" s="313"/>
    </row>
    <row r="2" spans="1:50" ht="18.75" customHeight="1">
      <c r="A2" s="2"/>
      <c r="B2" s="2"/>
      <c r="C2" s="2"/>
      <c r="D2" s="2"/>
      <c r="E2" s="3"/>
      <c r="F2" s="3"/>
      <c r="G2" s="3"/>
      <c r="H2" s="3"/>
      <c r="I2" s="3"/>
      <c r="J2" s="3"/>
      <c r="K2" s="3"/>
      <c r="L2" s="3"/>
      <c r="M2" s="3"/>
      <c r="N2" s="3"/>
      <c r="O2" s="4"/>
      <c r="P2" s="4"/>
      <c r="Q2" s="4"/>
      <c r="R2" s="4"/>
      <c r="S2" s="4"/>
      <c r="T2" s="4"/>
      <c r="U2" s="4"/>
      <c r="V2" s="4"/>
      <c r="W2" s="4"/>
      <c r="X2" s="4"/>
      <c r="Y2" s="4"/>
      <c r="Z2" s="4"/>
      <c r="AA2" s="4"/>
      <c r="AB2" s="4"/>
      <c r="AC2" s="4"/>
    </row>
    <row r="3" spans="1:50" ht="11.25" customHeight="1">
      <c r="A3" s="116" t="s">
        <v>3</v>
      </c>
      <c r="B3" s="116"/>
      <c r="C3" s="116"/>
      <c r="D3" s="116"/>
      <c r="E3" s="116"/>
      <c r="F3" s="116"/>
      <c r="G3" s="116"/>
      <c r="H3" s="116"/>
      <c r="I3" s="116"/>
      <c r="J3" s="116"/>
      <c r="K3" s="116"/>
      <c r="L3" s="116"/>
      <c r="M3" s="116"/>
      <c r="N3" s="116"/>
      <c r="O3" s="116"/>
      <c r="P3" s="116"/>
      <c r="Q3" s="116"/>
      <c r="R3" s="116"/>
      <c r="S3" s="116"/>
      <c r="T3" s="5"/>
      <c r="U3" s="5"/>
      <c r="V3" s="5"/>
      <c r="W3" s="5"/>
      <c r="X3" s="5"/>
      <c r="Y3" s="5"/>
      <c r="Z3" s="5"/>
      <c r="AA3" s="5"/>
      <c r="AB3" s="6"/>
      <c r="AC3" s="6"/>
      <c r="AD3" s="6"/>
      <c r="AE3" s="6"/>
      <c r="AF3" s="6"/>
      <c r="AG3" s="6"/>
      <c r="AH3" s="6"/>
      <c r="AI3" s="6"/>
      <c r="AJ3" s="6"/>
      <c r="AK3" s="6"/>
      <c r="AL3" s="6"/>
      <c r="AM3" s="6"/>
      <c r="AN3" s="6"/>
      <c r="AO3" s="6"/>
      <c r="AP3" s="6"/>
      <c r="AQ3" s="7"/>
      <c r="AR3" s="7"/>
      <c r="AS3" s="7"/>
      <c r="AT3" s="7"/>
      <c r="AU3" s="7"/>
      <c r="AV3" s="7"/>
      <c r="AW3" s="7"/>
      <c r="AX3" s="7"/>
    </row>
    <row r="4" spans="1:50" ht="11.25" customHeight="1">
      <c r="A4" s="116"/>
      <c r="B4" s="116"/>
      <c r="C4" s="116"/>
      <c r="D4" s="116"/>
      <c r="E4" s="116"/>
      <c r="F4" s="116"/>
      <c r="G4" s="116"/>
      <c r="H4" s="116"/>
      <c r="I4" s="116"/>
      <c r="J4" s="116"/>
      <c r="K4" s="116"/>
      <c r="L4" s="116"/>
      <c r="M4" s="116"/>
      <c r="N4" s="116"/>
      <c r="O4" s="116"/>
      <c r="P4" s="116"/>
      <c r="Q4" s="116"/>
      <c r="R4" s="116"/>
      <c r="S4" s="116"/>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row>
    <row r="5" spans="1:50" ht="12" customHeight="1">
      <c r="A5" s="8"/>
      <c r="B5" s="8"/>
      <c r="C5" s="8"/>
      <c r="D5" s="8"/>
      <c r="E5" s="8"/>
      <c r="F5" s="8"/>
      <c r="G5" s="8"/>
      <c r="H5" s="8"/>
      <c r="I5" s="8"/>
      <c r="J5" s="8"/>
      <c r="K5" s="8"/>
      <c r="L5" s="8"/>
      <c r="M5" s="8"/>
      <c r="N5" s="8"/>
      <c r="O5" s="8"/>
      <c r="P5" s="8"/>
      <c r="Q5" s="8"/>
      <c r="R5" s="8"/>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row>
    <row r="6" spans="1:50" ht="18.75" customHeight="1">
      <c r="A6" s="117" t="s">
        <v>4</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row>
    <row r="7" spans="1:50" ht="12" customHeight="1" thickBot="1">
      <c r="A7" s="8"/>
      <c r="B7" s="8"/>
      <c r="C7" s="8"/>
      <c r="D7" s="8"/>
      <c r="E7" s="8"/>
      <c r="F7" s="8"/>
      <c r="G7" s="8"/>
      <c r="H7" s="8"/>
      <c r="I7" s="8"/>
      <c r="J7" s="8"/>
      <c r="K7" s="8"/>
      <c r="L7" s="8"/>
      <c r="M7" s="8"/>
      <c r="N7" s="8"/>
      <c r="O7" s="8"/>
      <c r="P7" s="8"/>
      <c r="Q7" s="8"/>
      <c r="R7" s="8"/>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row>
    <row r="8" spans="1:50" ht="34.5" customHeight="1" thickBot="1">
      <c r="A8" s="8"/>
      <c r="B8" s="8"/>
      <c r="C8" s="118" t="s">
        <v>5</v>
      </c>
      <c r="D8" s="119"/>
      <c r="E8" s="119"/>
      <c r="F8" s="119"/>
      <c r="G8" s="119"/>
      <c r="H8" s="119"/>
      <c r="I8" s="119"/>
      <c r="J8" s="119"/>
      <c r="K8" s="119"/>
      <c r="L8" s="119"/>
      <c r="M8" s="120"/>
      <c r="N8" s="120"/>
      <c r="O8" s="120"/>
      <c r="P8" s="120"/>
      <c r="Q8" s="120"/>
      <c r="R8" s="120"/>
      <c r="S8" s="120"/>
      <c r="T8" s="120"/>
      <c r="U8" s="120"/>
      <c r="V8" s="120"/>
      <c r="W8" s="119" t="s">
        <v>80</v>
      </c>
      <c r="X8" s="119"/>
      <c r="Y8" s="121"/>
      <c r="Z8" s="5"/>
      <c r="AA8" s="5"/>
      <c r="AB8" s="122" t="s">
        <v>105</v>
      </c>
      <c r="AC8" s="122"/>
      <c r="AD8" s="122"/>
      <c r="AE8" s="122"/>
      <c r="AF8" s="122"/>
      <c r="AG8" s="122"/>
      <c r="AH8" s="122"/>
      <c r="AI8" s="122"/>
      <c r="AJ8" s="122"/>
      <c r="AK8" s="122"/>
      <c r="AL8" s="122"/>
      <c r="AM8" s="122"/>
      <c r="AN8" s="122"/>
      <c r="AO8" s="122"/>
      <c r="AP8" s="122"/>
      <c r="AQ8" s="122"/>
      <c r="AR8" s="122"/>
      <c r="AS8" s="122"/>
      <c r="AT8" s="122"/>
      <c r="AU8" s="122"/>
    </row>
    <row r="9" spans="1:50" ht="9.6" customHeight="1" thickBot="1">
      <c r="A9" s="8"/>
      <c r="B9" s="8"/>
      <c r="C9" s="8"/>
      <c r="D9" s="8"/>
      <c r="E9" s="8"/>
      <c r="F9" s="8"/>
      <c r="G9" s="8"/>
      <c r="H9" s="8"/>
      <c r="I9" s="8"/>
      <c r="J9" s="8"/>
      <c r="K9" s="8"/>
      <c r="L9" s="8"/>
      <c r="M9" s="8"/>
      <c r="N9" s="8"/>
      <c r="O9" s="8"/>
      <c r="P9" s="5"/>
      <c r="Q9" s="5"/>
      <c r="R9" s="5"/>
      <c r="S9" s="5"/>
      <c r="T9" s="5"/>
      <c r="U9" s="5"/>
      <c r="V9" s="5"/>
      <c r="W9" s="5"/>
      <c r="X9" s="5"/>
      <c r="Y9" s="5"/>
      <c r="Z9" s="5"/>
      <c r="AA9" s="5"/>
      <c r="AB9" s="122"/>
      <c r="AC9" s="122"/>
      <c r="AD9" s="122"/>
      <c r="AE9" s="122"/>
      <c r="AF9" s="122"/>
      <c r="AG9" s="122"/>
      <c r="AH9" s="122"/>
      <c r="AI9" s="122"/>
      <c r="AJ9" s="122"/>
      <c r="AK9" s="122"/>
      <c r="AL9" s="122"/>
      <c r="AM9" s="122"/>
      <c r="AN9" s="122"/>
      <c r="AO9" s="122"/>
      <c r="AP9" s="122"/>
      <c r="AQ9" s="122"/>
      <c r="AR9" s="122"/>
      <c r="AS9" s="122"/>
      <c r="AT9" s="122"/>
      <c r="AU9" s="122"/>
    </row>
    <row r="10" spans="1:50" ht="30.75" customHeight="1" thickBot="1">
      <c r="A10" s="8"/>
      <c r="B10" s="8"/>
      <c r="C10" s="118" t="s">
        <v>6</v>
      </c>
      <c r="D10" s="119"/>
      <c r="E10" s="119"/>
      <c r="F10" s="119"/>
      <c r="G10" s="119"/>
      <c r="H10" s="119"/>
      <c r="I10" s="119"/>
      <c r="J10" s="119"/>
      <c r="K10" s="119"/>
      <c r="L10" s="119"/>
      <c r="M10" s="123"/>
      <c r="N10" s="124"/>
      <c r="O10" s="124"/>
      <c r="P10" s="124"/>
      <c r="Q10" s="124"/>
      <c r="R10" s="124"/>
      <c r="S10" s="124"/>
      <c r="T10" s="124"/>
      <c r="U10" s="124"/>
      <c r="V10" s="124"/>
      <c r="W10" s="119" t="s">
        <v>80</v>
      </c>
      <c r="X10" s="119"/>
      <c r="Y10" s="121"/>
      <c r="Z10" s="5"/>
      <c r="AA10" s="5"/>
      <c r="AB10" s="122" t="s">
        <v>121</v>
      </c>
      <c r="AC10" s="122"/>
      <c r="AD10" s="122"/>
      <c r="AE10" s="122"/>
      <c r="AF10" s="122"/>
      <c r="AG10" s="122"/>
      <c r="AH10" s="122"/>
      <c r="AI10" s="122"/>
      <c r="AJ10" s="122"/>
      <c r="AK10" s="122"/>
      <c r="AL10" s="122"/>
      <c r="AM10" s="122"/>
      <c r="AN10" s="122"/>
      <c r="AO10" s="122"/>
      <c r="AP10" s="122"/>
      <c r="AQ10" s="122"/>
      <c r="AR10" s="122"/>
      <c r="AS10" s="122"/>
      <c r="AT10" s="122"/>
      <c r="AU10" s="122"/>
      <c r="AV10" s="122"/>
    </row>
    <row r="11" spans="1:50" ht="12" customHeight="1" thickBot="1">
      <c r="A11" s="8"/>
      <c r="B11" s="8"/>
      <c r="C11" s="9"/>
      <c r="D11" s="9"/>
      <c r="E11" s="9"/>
      <c r="F11" s="9"/>
      <c r="G11" s="9"/>
      <c r="H11" s="9"/>
      <c r="I11" s="9"/>
      <c r="J11" s="9"/>
      <c r="K11" s="9"/>
      <c r="L11" s="9"/>
      <c r="M11" s="10"/>
      <c r="N11" s="10"/>
      <c r="O11" s="11"/>
      <c r="P11" s="11"/>
      <c r="Q11" s="11"/>
      <c r="R11" s="11"/>
      <c r="S11" s="11"/>
      <c r="T11" s="11"/>
      <c r="U11" s="11"/>
      <c r="V11" s="11"/>
      <c r="W11" s="11"/>
      <c r="X11" s="11"/>
      <c r="Y11" s="11"/>
      <c r="Z11" s="5"/>
      <c r="AA11" s="5"/>
      <c r="AB11" s="122"/>
      <c r="AC11" s="122"/>
      <c r="AD11" s="122"/>
      <c r="AE11" s="122"/>
      <c r="AF11" s="122"/>
      <c r="AG11" s="122"/>
      <c r="AH11" s="122"/>
      <c r="AI11" s="122"/>
      <c r="AJ11" s="122"/>
      <c r="AK11" s="122"/>
      <c r="AL11" s="122"/>
      <c r="AM11" s="122"/>
      <c r="AN11" s="122"/>
      <c r="AO11" s="122"/>
      <c r="AP11" s="122"/>
      <c r="AQ11" s="122"/>
      <c r="AR11" s="122"/>
      <c r="AS11" s="122"/>
      <c r="AT11" s="122"/>
      <c r="AU11" s="122"/>
      <c r="AV11" s="122"/>
    </row>
    <row r="12" spans="1:50" ht="28.5" customHeight="1" thickBot="1">
      <c r="A12" s="8"/>
      <c r="B12" s="8"/>
      <c r="C12" s="125" t="s">
        <v>89</v>
      </c>
      <c r="D12" s="119"/>
      <c r="E12" s="119"/>
      <c r="F12" s="119"/>
      <c r="G12" s="119"/>
      <c r="H12" s="119"/>
      <c r="I12" s="119"/>
      <c r="J12" s="119"/>
      <c r="K12" s="119"/>
      <c r="L12" s="119"/>
      <c r="M12" s="126"/>
      <c r="N12" s="127"/>
      <c r="O12" s="127"/>
      <c r="P12" s="127"/>
      <c r="Q12" s="127"/>
      <c r="R12" s="127"/>
      <c r="S12" s="127"/>
      <c r="T12" s="127"/>
      <c r="U12" s="127"/>
      <c r="V12" s="127"/>
      <c r="W12" s="119"/>
      <c r="X12" s="119"/>
      <c r="Y12" s="121"/>
      <c r="Z12" s="5"/>
      <c r="AA12" s="5"/>
      <c r="AB12" s="122" t="s">
        <v>106</v>
      </c>
      <c r="AC12" s="122"/>
      <c r="AD12" s="122"/>
      <c r="AE12" s="122"/>
      <c r="AF12" s="122"/>
      <c r="AG12" s="122"/>
      <c r="AH12" s="122"/>
      <c r="AI12" s="122"/>
      <c r="AJ12" s="122"/>
      <c r="AK12" s="122"/>
      <c r="AL12" s="122"/>
      <c r="AM12" s="122"/>
      <c r="AN12" s="122"/>
      <c r="AO12" s="122"/>
      <c r="AP12" s="122"/>
      <c r="AQ12" s="122"/>
      <c r="AR12" s="122"/>
      <c r="AS12" s="122"/>
      <c r="AT12" s="122"/>
      <c r="AU12" s="122"/>
    </row>
    <row r="13" spans="1:50" ht="11.25" customHeight="1">
      <c r="A13" s="8"/>
      <c r="B13" s="8"/>
      <c r="C13" s="43"/>
      <c r="D13" s="37"/>
      <c r="E13" s="37"/>
      <c r="F13" s="37"/>
      <c r="G13" s="37"/>
      <c r="H13" s="37"/>
      <c r="I13" s="37"/>
      <c r="J13" s="37"/>
      <c r="K13" s="37"/>
      <c r="L13" s="37"/>
      <c r="M13" s="44"/>
      <c r="N13" s="37"/>
      <c r="O13" s="37"/>
      <c r="P13" s="37"/>
      <c r="Q13" s="37"/>
      <c r="R13" s="37"/>
      <c r="S13" s="37"/>
      <c r="T13" s="37"/>
      <c r="U13" s="37"/>
      <c r="V13" s="37"/>
      <c r="W13" s="37"/>
      <c r="X13" s="37"/>
      <c r="Y13" s="37"/>
      <c r="Z13" s="5"/>
      <c r="AA13" s="5"/>
      <c r="AB13" s="122"/>
      <c r="AC13" s="122"/>
      <c r="AD13" s="122"/>
      <c r="AE13" s="122"/>
      <c r="AF13" s="122"/>
      <c r="AG13" s="122"/>
      <c r="AH13" s="122"/>
      <c r="AI13" s="122"/>
      <c r="AJ13" s="122"/>
      <c r="AK13" s="122"/>
      <c r="AL13" s="122"/>
      <c r="AM13" s="122"/>
      <c r="AN13" s="122"/>
      <c r="AO13" s="122"/>
      <c r="AP13" s="122"/>
      <c r="AQ13" s="122"/>
      <c r="AR13" s="122"/>
      <c r="AS13" s="122"/>
      <c r="AT13" s="122"/>
      <c r="AU13" s="122"/>
    </row>
    <row r="14" spans="1:50" ht="11.25" customHeight="1">
      <c r="A14" s="128" t="s">
        <v>7</v>
      </c>
      <c r="B14" s="128"/>
      <c r="C14" s="128"/>
      <c r="D14" s="128"/>
      <c r="E14" s="128"/>
      <c r="F14" s="128"/>
      <c r="G14" s="128"/>
      <c r="H14" s="128"/>
      <c r="I14" s="128"/>
      <c r="J14" s="128"/>
      <c r="K14" s="128"/>
      <c r="L14" s="128"/>
      <c r="M14" s="128"/>
      <c r="N14" s="128"/>
      <c r="O14" s="128"/>
      <c r="P14" s="128"/>
      <c r="Q14" s="128"/>
      <c r="R14" s="128"/>
      <c r="S14" s="128"/>
      <c r="T14" s="5"/>
      <c r="U14" s="5"/>
      <c r="V14" s="5"/>
      <c r="W14" s="5"/>
      <c r="X14" s="5"/>
      <c r="Y14" s="5"/>
      <c r="Z14" s="5"/>
      <c r="AA14" s="5"/>
      <c r="AB14" s="6"/>
      <c r="AC14" s="6"/>
      <c r="AD14" s="6"/>
      <c r="AE14" s="6"/>
      <c r="AF14" s="6"/>
      <c r="AG14" s="6"/>
      <c r="AH14" s="6"/>
      <c r="AI14" s="6"/>
      <c r="AJ14" s="6"/>
      <c r="AK14" s="6"/>
      <c r="AL14" s="6"/>
      <c r="AM14" s="6"/>
      <c r="AN14" s="6"/>
      <c r="AO14" s="6"/>
      <c r="AP14" s="6"/>
      <c r="AQ14" s="7"/>
      <c r="AR14" s="7"/>
      <c r="AS14" s="7"/>
      <c r="AT14" s="7"/>
      <c r="AU14" s="7"/>
      <c r="AV14" s="7"/>
      <c r="AW14" s="7"/>
      <c r="AX14" s="7"/>
    </row>
    <row r="15" spans="1:50" ht="11.25" customHeight="1">
      <c r="A15" s="128"/>
      <c r="B15" s="128"/>
      <c r="C15" s="128"/>
      <c r="D15" s="128"/>
      <c r="E15" s="128"/>
      <c r="F15" s="128"/>
      <c r="G15" s="128"/>
      <c r="H15" s="128"/>
      <c r="I15" s="128"/>
      <c r="J15" s="128"/>
      <c r="K15" s="128"/>
      <c r="L15" s="128"/>
      <c r="M15" s="128"/>
      <c r="N15" s="128"/>
      <c r="O15" s="128"/>
      <c r="P15" s="128"/>
      <c r="Q15" s="128"/>
      <c r="R15" s="128"/>
      <c r="S15" s="128"/>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50" ht="11.25" customHeight="1">
      <c r="A16" s="8"/>
      <c r="B16" s="8"/>
      <c r="C16" s="8"/>
      <c r="D16" s="8"/>
      <c r="E16" s="8"/>
      <c r="F16" s="8"/>
      <c r="G16" s="8"/>
      <c r="H16" s="8"/>
      <c r="I16" s="8"/>
      <c r="J16" s="8"/>
      <c r="K16" s="8"/>
      <c r="L16" s="8"/>
      <c r="M16" s="8"/>
      <c r="N16" s="8"/>
      <c r="O16" s="8"/>
      <c r="P16" s="8"/>
      <c r="Q16" s="8"/>
      <c r="R16" s="8"/>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row>
    <row r="17" spans="1:52" ht="18.75" customHeight="1">
      <c r="A17" s="117" t="s">
        <v>8</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row>
    <row r="18" spans="1:52" ht="18.75" customHeight="1">
      <c r="A18" s="117" t="s">
        <v>9</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row>
    <row r="19" spans="1:52" ht="7.5" customHeight="1">
      <c r="A19" s="31"/>
      <c r="B19" s="31"/>
      <c r="C19" s="31"/>
      <c r="D19" s="31"/>
      <c r="E19" s="31"/>
      <c r="F19" s="31"/>
      <c r="G19" s="31"/>
      <c r="H19" s="31"/>
      <c r="I19" s="31"/>
      <c r="J19" s="31"/>
      <c r="K19" s="31"/>
      <c r="L19" s="31"/>
      <c r="M19" s="31"/>
      <c r="N19" s="31"/>
      <c r="O19" s="31"/>
      <c r="P19" s="31"/>
      <c r="Q19" s="45"/>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row>
    <row r="20" spans="1:52" ht="18.75" customHeight="1" thickBot="1">
      <c r="A20" s="117" t="s">
        <v>10</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row>
    <row r="21" spans="1:52" ht="20.100000000000001" customHeight="1" thickBot="1">
      <c r="A21" s="12"/>
      <c r="B21" s="13"/>
      <c r="C21" s="13"/>
      <c r="D21" s="14"/>
      <c r="E21" s="129" t="s">
        <v>11</v>
      </c>
      <c r="F21" s="130"/>
      <c r="G21" s="130"/>
      <c r="H21" s="130"/>
      <c r="I21" s="130"/>
      <c r="J21" s="131">
        <f>AN1</f>
        <v>0</v>
      </c>
      <c r="K21" s="131"/>
      <c r="L21" s="131"/>
      <c r="M21" s="131"/>
      <c r="N21" s="131"/>
      <c r="O21" s="131"/>
      <c r="P21" s="131"/>
      <c r="Q21" s="131"/>
      <c r="R21" s="131"/>
      <c r="S21" s="131"/>
      <c r="T21" s="131"/>
      <c r="U21" s="131"/>
      <c r="V21" s="131"/>
      <c r="W21" s="131"/>
      <c r="X21" s="131"/>
      <c r="Y21" s="131"/>
      <c r="Z21" s="131"/>
      <c r="AA21" s="132"/>
      <c r="AB21" s="129" t="s">
        <v>12</v>
      </c>
      <c r="AC21" s="130"/>
      <c r="AD21" s="130"/>
      <c r="AE21" s="130"/>
      <c r="AF21" s="130"/>
      <c r="AG21" s="131">
        <f>$AN$1+1</f>
        <v>1</v>
      </c>
      <c r="AH21" s="131"/>
      <c r="AI21" s="131"/>
      <c r="AJ21" s="131"/>
      <c r="AK21" s="131"/>
      <c r="AL21" s="131"/>
      <c r="AM21" s="131"/>
      <c r="AN21" s="131"/>
      <c r="AO21" s="131"/>
      <c r="AP21" s="131"/>
      <c r="AQ21" s="131"/>
      <c r="AR21" s="131"/>
      <c r="AS21" s="131"/>
      <c r="AT21" s="131"/>
      <c r="AU21" s="131"/>
      <c r="AV21" s="131"/>
      <c r="AW21" s="131"/>
      <c r="AX21" s="132"/>
    </row>
    <row r="22" spans="1:52" ht="20.100000000000001" customHeight="1" thickBot="1">
      <c r="A22" s="166" t="s">
        <v>13</v>
      </c>
      <c r="B22" s="167"/>
      <c r="C22" s="167"/>
      <c r="D22" s="168"/>
      <c r="E22" s="169" t="s">
        <v>14</v>
      </c>
      <c r="F22" s="170"/>
      <c r="G22" s="170"/>
      <c r="H22" s="170"/>
      <c r="I22" s="170"/>
      <c r="J22" s="170"/>
      <c r="K22" s="170"/>
      <c r="L22" s="170"/>
      <c r="M22" s="170"/>
      <c r="N22" s="170"/>
      <c r="O22" s="171"/>
      <c r="P22" s="172" t="s">
        <v>15</v>
      </c>
      <c r="Q22" s="172"/>
      <c r="R22" s="172"/>
      <c r="S22" s="172"/>
      <c r="T22" s="172"/>
      <c r="U22" s="172"/>
      <c r="V22" s="172"/>
      <c r="W22" s="172"/>
      <c r="X22" s="172"/>
      <c r="Y22" s="172"/>
      <c r="Z22" s="172"/>
      <c r="AA22" s="172"/>
      <c r="AB22" s="169" t="s">
        <v>14</v>
      </c>
      <c r="AC22" s="170"/>
      <c r="AD22" s="170"/>
      <c r="AE22" s="170"/>
      <c r="AF22" s="170"/>
      <c r="AG22" s="170"/>
      <c r="AH22" s="170"/>
      <c r="AI22" s="170"/>
      <c r="AJ22" s="170"/>
      <c r="AK22" s="170"/>
      <c r="AL22" s="171"/>
      <c r="AM22" s="172" t="s">
        <v>15</v>
      </c>
      <c r="AN22" s="172"/>
      <c r="AO22" s="172"/>
      <c r="AP22" s="172"/>
      <c r="AQ22" s="172"/>
      <c r="AR22" s="172"/>
      <c r="AS22" s="172"/>
      <c r="AT22" s="172"/>
      <c r="AU22" s="172"/>
      <c r="AV22" s="172"/>
      <c r="AW22" s="172"/>
      <c r="AX22" s="173"/>
      <c r="AZ22" s="15"/>
    </row>
    <row r="23" spans="1:52" ht="17.100000000000001" customHeight="1">
      <c r="A23" s="133" t="s">
        <v>16</v>
      </c>
      <c r="B23" s="134"/>
      <c r="C23" s="134"/>
      <c r="D23" s="135"/>
      <c r="E23" s="142"/>
      <c r="F23" s="143"/>
      <c r="G23" s="143"/>
      <c r="H23" s="143"/>
      <c r="I23" s="143"/>
      <c r="J23" s="143"/>
      <c r="K23" s="143"/>
      <c r="L23" s="143"/>
      <c r="M23" s="143"/>
      <c r="N23" s="143"/>
      <c r="O23" s="144"/>
      <c r="P23" s="151"/>
      <c r="Q23" s="152"/>
      <c r="R23" s="152"/>
      <c r="S23" s="152"/>
      <c r="T23" s="152"/>
      <c r="U23" s="152"/>
      <c r="V23" s="152"/>
      <c r="W23" s="152"/>
      <c r="X23" s="152"/>
      <c r="Y23" s="152"/>
      <c r="Z23" s="152"/>
      <c r="AA23" s="153"/>
      <c r="AB23" s="160"/>
      <c r="AC23" s="152"/>
      <c r="AD23" s="152"/>
      <c r="AE23" s="152"/>
      <c r="AF23" s="152"/>
      <c r="AG23" s="152"/>
      <c r="AH23" s="152"/>
      <c r="AI23" s="152"/>
      <c r="AJ23" s="152"/>
      <c r="AK23" s="152"/>
      <c r="AL23" s="161"/>
      <c r="AM23" s="151"/>
      <c r="AN23" s="152"/>
      <c r="AO23" s="152"/>
      <c r="AP23" s="152"/>
      <c r="AQ23" s="152"/>
      <c r="AR23" s="152"/>
      <c r="AS23" s="152"/>
      <c r="AT23" s="152"/>
      <c r="AU23" s="152"/>
      <c r="AV23" s="152"/>
      <c r="AW23" s="152"/>
      <c r="AX23" s="153"/>
      <c r="AZ23" s="15"/>
    </row>
    <row r="24" spans="1:52" ht="17.100000000000001" customHeight="1">
      <c r="A24" s="136"/>
      <c r="B24" s="137"/>
      <c r="C24" s="137"/>
      <c r="D24" s="138"/>
      <c r="E24" s="145"/>
      <c r="F24" s="146"/>
      <c r="G24" s="146"/>
      <c r="H24" s="146"/>
      <c r="I24" s="146"/>
      <c r="J24" s="146"/>
      <c r="K24" s="146"/>
      <c r="L24" s="146"/>
      <c r="M24" s="146"/>
      <c r="N24" s="146"/>
      <c r="O24" s="147"/>
      <c r="P24" s="154"/>
      <c r="Q24" s="155"/>
      <c r="R24" s="155"/>
      <c r="S24" s="155"/>
      <c r="T24" s="155"/>
      <c r="U24" s="155"/>
      <c r="V24" s="155"/>
      <c r="W24" s="155"/>
      <c r="X24" s="155"/>
      <c r="Y24" s="155"/>
      <c r="Z24" s="155"/>
      <c r="AA24" s="156"/>
      <c r="AB24" s="162"/>
      <c r="AC24" s="155"/>
      <c r="AD24" s="155"/>
      <c r="AE24" s="155"/>
      <c r="AF24" s="155"/>
      <c r="AG24" s="155"/>
      <c r="AH24" s="155"/>
      <c r="AI24" s="155"/>
      <c r="AJ24" s="155"/>
      <c r="AK24" s="155"/>
      <c r="AL24" s="163"/>
      <c r="AM24" s="154"/>
      <c r="AN24" s="155"/>
      <c r="AO24" s="155"/>
      <c r="AP24" s="155"/>
      <c r="AQ24" s="155"/>
      <c r="AR24" s="155"/>
      <c r="AS24" s="155"/>
      <c r="AT24" s="155"/>
      <c r="AU24" s="155"/>
      <c r="AV24" s="155"/>
      <c r="AW24" s="155"/>
      <c r="AX24" s="156"/>
      <c r="AZ24" s="15"/>
    </row>
    <row r="25" spans="1:52" ht="17.100000000000001" customHeight="1">
      <c r="A25" s="136"/>
      <c r="B25" s="137"/>
      <c r="C25" s="137"/>
      <c r="D25" s="138"/>
      <c r="E25" s="145"/>
      <c r="F25" s="146"/>
      <c r="G25" s="146"/>
      <c r="H25" s="146"/>
      <c r="I25" s="146"/>
      <c r="J25" s="146"/>
      <c r="K25" s="146"/>
      <c r="L25" s="146"/>
      <c r="M25" s="146"/>
      <c r="N25" s="146"/>
      <c r="O25" s="147"/>
      <c r="P25" s="154"/>
      <c r="Q25" s="155"/>
      <c r="R25" s="155"/>
      <c r="S25" s="155"/>
      <c r="T25" s="155"/>
      <c r="U25" s="155"/>
      <c r="V25" s="155"/>
      <c r="W25" s="155"/>
      <c r="X25" s="155"/>
      <c r="Y25" s="155"/>
      <c r="Z25" s="155"/>
      <c r="AA25" s="156"/>
      <c r="AB25" s="162"/>
      <c r="AC25" s="155"/>
      <c r="AD25" s="155"/>
      <c r="AE25" s="155"/>
      <c r="AF25" s="155"/>
      <c r="AG25" s="155"/>
      <c r="AH25" s="155"/>
      <c r="AI25" s="155"/>
      <c r="AJ25" s="155"/>
      <c r="AK25" s="155"/>
      <c r="AL25" s="163"/>
      <c r="AM25" s="154"/>
      <c r="AN25" s="155"/>
      <c r="AO25" s="155"/>
      <c r="AP25" s="155"/>
      <c r="AQ25" s="155"/>
      <c r="AR25" s="155"/>
      <c r="AS25" s="155"/>
      <c r="AT25" s="155"/>
      <c r="AU25" s="155"/>
      <c r="AV25" s="155"/>
      <c r="AW25" s="155"/>
      <c r="AX25" s="156"/>
      <c r="AZ25" s="15"/>
    </row>
    <row r="26" spans="1:52" ht="17.100000000000001" customHeight="1">
      <c r="A26" s="139"/>
      <c r="B26" s="140"/>
      <c r="C26" s="140"/>
      <c r="D26" s="141"/>
      <c r="E26" s="148"/>
      <c r="F26" s="149"/>
      <c r="G26" s="149"/>
      <c r="H26" s="149"/>
      <c r="I26" s="149"/>
      <c r="J26" s="149"/>
      <c r="K26" s="149"/>
      <c r="L26" s="149"/>
      <c r="M26" s="149"/>
      <c r="N26" s="149"/>
      <c r="O26" s="150"/>
      <c r="P26" s="157"/>
      <c r="Q26" s="158"/>
      <c r="R26" s="158"/>
      <c r="S26" s="158"/>
      <c r="T26" s="158"/>
      <c r="U26" s="158"/>
      <c r="V26" s="158"/>
      <c r="W26" s="158"/>
      <c r="X26" s="158"/>
      <c r="Y26" s="158"/>
      <c r="Z26" s="158"/>
      <c r="AA26" s="159"/>
      <c r="AB26" s="164"/>
      <c r="AC26" s="158"/>
      <c r="AD26" s="158"/>
      <c r="AE26" s="158"/>
      <c r="AF26" s="158"/>
      <c r="AG26" s="158"/>
      <c r="AH26" s="158"/>
      <c r="AI26" s="158"/>
      <c r="AJ26" s="158"/>
      <c r="AK26" s="158"/>
      <c r="AL26" s="165"/>
      <c r="AM26" s="157"/>
      <c r="AN26" s="158"/>
      <c r="AO26" s="158"/>
      <c r="AP26" s="158"/>
      <c r="AQ26" s="158"/>
      <c r="AR26" s="158"/>
      <c r="AS26" s="158"/>
      <c r="AT26" s="158"/>
      <c r="AU26" s="158"/>
      <c r="AV26" s="158"/>
      <c r="AW26" s="158"/>
      <c r="AX26" s="159"/>
      <c r="AZ26" s="15"/>
    </row>
    <row r="27" spans="1:52" ht="17.100000000000001" customHeight="1">
      <c r="A27" s="196" t="s">
        <v>17</v>
      </c>
      <c r="B27" s="197"/>
      <c r="C27" s="202" t="s">
        <v>18</v>
      </c>
      <c r="D27" s="203"/>
      <c r="E27" s="186"/>
      <c r="F27" s="175"/>
      <c r="G27" s="175"/>
      <c r="H27" s="175"/>
      <c r="I27" s="175"/>
      <c r="J27" s="175"/>
      <c r="K27" s="175"/>
      <c r="L27" s="175"/>
      <c r="M27" s="175"/>
      <c r="N27" s="175"/>
      <c r="O27" s="187"/>
      <c r="P27" s="174"/>
      <c r="Q27" s="175"/>
      <c r="R27" s="175"/>
      <c r="S27" s="175"/>
      <c r="T27" s="175"/>
      <c r="U27" s="175"/>
      <c r="V27" s="175"/>
      <c r="W27" s="175"/>
      <c r="X27" s="175"/>
      <c r="Y27" s="175"/>
      <c r="Z27" s="175"/>
      <c r="AA27" s="176"/>
      <c r="AB27" s="186"/>
      <c r="AC27" s="175"/>
      <c r="AD27" s="175"/>
      <c r="AE27" s="175"/>
      <c r="AF27" s="175"/>
      <c r="AG27" s="175"/>
      <c r="AH27" s="175"/>
      <c r="AI27" s="175"/>
      <c r="AJ27" s="175"/>
      <c r="AK27" s="175"/>
      <c r="AL27" s="187"/>
      <c r="AM27" s="174"/>
      <c r="AN27" s="175"/>
      <c r="AO27" s="175"/>
      <c r="AP27" s="175"/>
      <c r="AQ27" s="175"/>
      <c r="AR27" s="175"/>
      <c r="AS27" s="175"/>
      <c r="AT27" s="175"/>
      <c r="AU27" s="175"/>
      <c r="AV27" s="175"/>
      <c r="AW27" s="175"/>
      <c r="AX27" s="176"/>
    </row>
    <row r="28" spans="1:52" ht="17.100000000000001" customHeight="1">
      <c r="A28" s="198"/>
      <c r="B28" s="199"/>
      <c r="C28" s="204"/>
      <c r="D28" s="138"/>
      <c r="E28" s="188"/>
      <c r="F28" s="178"/>
      <c r="G28" s="178"/>
      <c r="H28" s="178"/>
      <c r="I28" s="178"/>
      <c r="J28" s="178"/>
      <c r="K28" s="178"/>
      <c r="L28" s="178"/>
      <c r="M28" s="178"/>
      <c r="N28" s="178"/>
      <c r="O28" s="189"/>
      <c r="P28" s="177"/>
      <c r="Q28" s="178"/>
      <c r="R28" s="178"/>
      <c r="S28" s="178"/>
      <c r="T28" s="178"/>
      <c r="U28" s="178"/>
      <c r="V28" s="178"/>
      <c r="W28" s="178"/>
      <c r="X28" s="178"/>
      <c r="Y28" s="178"/>
      <c r="Z28" s="178"/>
      <c r="AA28" s="179"/>
      <c r="AB28" s="188"/>
      <c r="AC28" s="178"/>
      <c r="AD28" s="178"/>
      <c r="AE28" s="178"/>
      <c r="AF28" s="178"/>
      <c r="AG28" s="178"/>
      <c r="AH28" s="178"/>
      <c r="AI28" s="178"/>
      <c r="AJ28" s="178"/>
      <c r="AK28" s="178"/>
      <c r="AL28" s="189"/>
      <c r="AM28" s="177"/>
      <c r="AN28" s="178"/>
      <c r="AO28" s="178"/>
      <c r="AP28" s="178"/>
      <c r="AQ28" s="178"/>
      <c r="AR28" s="178"/>
      <c r="AS28" s="178"/>
      <c r="AT28" s="178"/>
      <c r="AU28" s="178"/>
      <c r="AV28" s="178"/>
      <c r="AW28" s="178"/>
      <c r="AX28" s="179"/>
    </row>
    <row r="29" spans="1:52" ht="17.100000000000001" customHeight="1">
      <c r="A29" s="198"/>
      <c r="B29" s="199"/>
      <c r="C29" s="204"/>
      <c r="D29" s="138"/>
      <c r="E29" s="188"/>
      <c r="F29" s="178"/>
      <c r="G29" s="178"/>
      <c r="H29" s="178"/>
      <c r="I29" s="178"/>
      <c r="J29" s="178"/>
      <c r="K29" s="178"/>
      <c r="L29" s="178"/>
      <c r="M29" s="178"/>
      <c r="N29" s="178"/>
      <c r="O29" s="189"/>
      <c r="P29" s="177"/>
      <c r="Q29" s="178"/>
      <c r="R29" s="178"/>
      <c r="S29" s="178"/>
      <c r="T29" s="178"/>
      <c r="U29" s="178"/>
      <c r="V29" s="178"/>
      <c r="W29" s="178"/>
      <c r="X29" s="178"/>
      <c r="Y29" s="178"/>
      <c r="Z29" s="178"/>
      <c r="AA29" s="179"/>
      <c r="AB29" s="188"/>
      <c r="AC29" s="178"/>
      <c r="AD29" s="178"/>
      <c r="AE29" s="178"/>
      <c r="AF29" s="178"/>
      <c r="AG29" s="178"/>
      <c r="AH29" s="178"/>
      <c r="AI29" s="178"/>
      <c r="AJ29" s="178"/>
      <c r="AK29" s="178"/>
      <c r="AL29" s="189"/>
      <c r="AM29" s="177"/>
      <c r="AN29" s="178"/>
      <c r="AO29" s="178"/>
      <c r="AP29" s="178"/>
      <c r="AQ29" s="178"/>
      <c r="AR29" s="178"/>
      <c r="AS29" s="178"/>
      <c r="AT29" s="178"/>
      <c r="AU29" s="178"/>
      <c r="AV29" s="178"/>
      <c r="AW29" s="178"/>
      <c r="AX29" s="179"/>
    </row>
    <row r="30" spans="1:52" ht="17.100000000000001" customHeight="1">
      <c r="A30" s="198"/>
      <c r="B30" s="199"/>
      <c r="C30" s="205"/>
      <c r="D30" s="141"/>
      <c r="E30" s="206"/>
      <c r="F30" s="181"/>
      <c r="G30" s="181"/>
      <c r="H30" s="181"/>
      <c r="I30" s="181"/>
      <c r="J30" s="181"/>
      <c r="K30" s="181"/>
      <c r="L30" s="181"/>
      <c r="M30" s="181"/>
      <c r="N30" s="181"/>
      <c r="O30" s="207"/>
      <c r="P30" s="180"/>
      <c r="Q30" s="181"/>
      <c r="R30" s="181"/>
      <c r="S30" s="181"/>
      <c r="T30" s="181"/>
      <c r="U30" s="181"/>
      <c r="V30" s="181"/>
      <c r="W30" s="181"/>
      <c r="X30" s="181"/>
      <c r="Y30" s="181"/>
      <c r="Z30" s="181"/>
      <c r="AA30" s="182"/>
      <c r="AB30" s="206"/>
      <c r="AC30" s="181"/>
      <c r="AD30" s="181"/>
      <c r="AE30" s="181"/>
      <c r="AF30" s="181"/>
      <c r="AG30" s="181"/>
      <c r="AH30" s="181"/>
      <c r="AI30" s="181"/>
      <c r="AJ30" s="181"/>
      <c r="AK30" s="181"/>
      <c r="AL30" s="207"/>
      <c r="AM30" s="180"/>
      <c r="AN30" s="181"/>
      <c r="AO30" s="181"/>
      <c r="AP30" s="181"/>
      <c r="AQ30" s="181"/>
      <c r="AR30" s="181"/>
      <c r="AS30" s="181"/>
      <c r="AT30" s="181"/>
      <c r="AU30" s="181"/>
      <c r="AV30" s="181"/>
      <c r="AW30" s="181"/>
      <c r="AX30" s="182"/>
    </row>
    <row r="31" spans="1:52" ht="17.100000000000001" customHeight="1">
      <c r="A31" s="198"/>
      <c r="B31" s="199"/>
      <c r="C31" s="204" t="s">
        <v>19</v>
      </c>
      <c r="D31" s="138"/>
      <c r="E31" s="186"/>
      <c r="F31" s="175"/>
      <c r="G31" s="175"/>
      <c r="H31" s="175"/>
      <c r="I31" s="175"/>
      <c r="J31" s="175"/>
      <c r="K31" s="175"/>
      <c r="L31" s="175"/>
      <c r="M31" s="175"/>
      <c r="N31" s="175"/>
      <c r="O31" s="187"/>
      <c r="P31" s="174"/>
      <c r="Q31" s="175"/>
      <c r="R31" s="175"/>
      <c r="S31" s="175"/>
      <c r="T31" s="175"/>
      <c r="U31" s="175"/>
      <c r="V31" s="175"/>
      <c r="W31" s="175"/>
      <c r="X31" s="175"/>
      <c r="Y31" s="175"/>
      <c r="Z31" s="175"/>
      <c r="AA31" s="176"/>
      <c r="AB31" s="186"/>
      <c r="AC31" s="175"/>
      <c r="AD31" s="175"/>
      <c r="AE31" s="175"/>
      <c r="AF31" s="175"/>
      <c r="AG31" s="175"/>
      <c r="AH31" s="175"/>
      <c r="AI31" s="175"/>
      <c r="AJ31" s="175"/>
      <c r="AK31" s="175"/>
      <c r="AL31" s="187"/>
      <c r="AM31" s="174"/>
      <c r="AN31" s="175"/>
      <c r="AO31" s="175"/>
      <c r="AP31" s="175"/>
      <c r="AQ31" s="175"/>
      <c r="AR31" s="175"/>
      <c r="AS31" s="175"/>
      <c r="AT31" s="175"/>
      <c r="AU31" s="175"/>
      <c r="AV31" s="175"/>
      <c r="AW31" s="175"/>
      <c r="AX31" s="176"/>
    </row>
    <row r="32" spans="1:52" ht="17.100000000000001" customHeight="1">
      <c r="A32" s="198"/>
      <c r="B32" s="199"/>
      <c r="C32" s="204"/>
      <c r="D32" s="138"/>
      <c r="E32" s="188"/>
      <c r="F32" s="178"/>
      <c r="G32" s="178"/>
      <c r="H32" s="178"/>
      <c r="I32" s="178"/>
      <c r="J32" s="178"/>
      <c r="K32" s="178"/>
      <c r="L32" s="178"/>
      <c r="M32" s="178"/>
      <c r="N32" s="178"/>
      <c r="O32" s="189"/>
      <c r="P32" s="177"/>
      <c r="Q32" s="178"/>
      <c r="R32" s="193"/>
      <c r="S32" s="193"/>
      <c r="T32" s="193"/>
      <c r="U32" s="193"/>
      <c r="V32" s="193"/>
      <c r="W32" s="193"/>
      <c r="X32" s="193"/>
      <c r="Y32" s="193"/>
      <c r="Z32" s="193"/>
      <c r="AA32" s="179"/>
      <c r="AB32" s="188"/>
      <c r="AC32" s="178"/>
      <c r="AD32" s="178"/>
      <c r="AE32" s="178"/>
      <c r="AF32" s="178"/>
      <c r="AG32" s="178"/>
      <c r="AH32" s="178"/>
      <c r="AI32" s="178"/>
      <c r="AJ32" s="178"/>
      <c r="AK32" s="178"/>
      <c r="AL32" s="189"/>
      <c r="AM32" s="177"/>
      <c r="AN32" s="178"/>
      <c r="AO32" s="178"/>
      <c r="AP32" s="178"/>
      <c r="AQ32" s="178"/>
      <c r="AR32" s="178"/>
      <c r="AS32" s="178"/>
      <c r="AT32" s="178"/>
      <c r="AU32" s="178"/>
      <c r="AV32" s="178"/>
      <c r="AW32" s="178"/>
      <c r="AX32" s="179"/>
    </row>
    <row r="33" spans="1:50" ht="17.100000000000001" customHeight="1">
      <c r="A33" s="198"/>
      <c r="B33" s="199"/>
      <c r="C33" s="204"/>
      <c r="D33" s="138"/>
      <c r="E33" s="188"/>
      <c r="F33" s="178"/>
      <c r="G33" s="178"/>
      <c r="H33" s="178"/>
      <c r="I33" s="178"/>
      <c r="J33" s="178"/>
      <c r="K33" s="178"/>
      <c r="L33" s="178"/>
      <c r="M33" s="178"/>
      <c r="N33" s="178"/>
      <c r="O33" s="189"/>
      <c r="P33" s="177"/>
      <c r="Q33" s="178"/>
      <c r="R33" s="193"/>
      <c r="S33" s="193"/>
      <c r="T33" s="193"/>
      <c r="U33" s="193"/>
      <c r="V33" s="193"/>
      <c r="W33" s="193"/>
      <c r="X33" s="193"/>
      <c r="Y33" s="193"/>
      <c r="Z33" s="193"/>
      <c r="AA33" s="179"/>
      <c r="AB33" s="188"/>
      <c r="AC33" s="178"/>
      <c r="AD33" s="178"/>
      <c r="AE33" s="178"/>
      <c r="AF33" s="178"/>
      <c r="AG33" s="178"/>
      <c r="AH33" s="178"/>
      <c r="AI33" s="178"/>
      <c r="AJ33" s="178"/>
      <c r="AK33" s="178"/>
      <c r="AL33" s="189"/>
      <c r="AM33" s="177"/>
      <c r="AN33" s="178"/>
      <c r="AO33" s="178"/>
      <c r="AP33" s="178"/>
      <c r="AQ33" s="178"/>
      <c r="AR33" s="178"/>
      <c r="AS33" s="178"/>
      <c r="AT33" s="178"/>
      <c r="AU33" s="178"/>
      <c r="AV33" s="178"/>
      <c r="AW33" s="178"/>
      <c r="AX33" s="179"/>
    </row>
    <row r="34" spans="1:50" ht="17.100000000000001" customHeight="1">
      <c r="A34" s="200"/>
      <c r="B34" s="201"/>
      <c r="C34" s="205"/>
      <c r="D34" s="141"/>
      <c r="E34" s="206"/>
      <c r="F34" s="181"/>
      <c r="G34" s="181"/>
      <c r="H34" s="181"/>
      <c r="I34" s="181"/>
      <c r="J34" s="181"/>
      <c r="K34" s="181"/>
      <c r="L34" s="181"/>
      <c r="M34" s="181"/>
      <c r="N34" s="181"/>
      <c r="O34" s="207"/>
      <c r="P34" s="180"/>
      <c r="Q34" s="181"/>
      <c r="R34" s="181"/>
      <c r="S34" s="181"/>
      <c r="T34" s="181"/>
      <c r="U34" s="181"/>
      <c r="V34" s="181"/>
      <c r="W34" s="181"/>
      <c r="X34" s="181"/>
      <c r="Y34" s="181"/>
      <c r="Z34" s="181"/>
      <c r="AA34" s="182"/>
      <c r="AB34" s="206"/>
      <c r="AC34" s="181"/>
      <c r="AD34" s="181"/>
      <c r="AE34" s="181"/>
      <c r="AF34" s="181"/>
      <c r="AG34" s="181"/>
      <c r="AH34" s="181"/>
      <c r="AI34" s="181"/>
      <c r="AJ34" s="181"/>
      <c r="AK34" s="181"/>
      <c r="AL34" s="207"/>
      <c r="AM34" s="180"/>
      <c r="AN34" s="181"/>
      <c r="AO34" s="181"/>
      <c r="AP34" s="181"/>
      <c r="AQ34" s="181"/>
      <c r="AR34" s="181"/>
      <c r="AS34" s="181"/>
      <c r="AT34" s="181"/>
      <c r="AU34" s="181"/>
      <c r="AV34" s="181"/>
      <c r="AW34" s="181"/>
      <c r="AX34" s="182"/>
    </row>
    <row r="35" spans="1:50" ht="17.100000000000001" customHeight="1">
      <c r="A35" s="136" t="s">
        <v>20</v>
      </c>
      <c r="B35" s="137"/>
      <c r="C35" s="137"/>
      <c r="D35" s="138"/>
      <c r="E35" s="186"/>
      <c r="F35" s="175"/>
      <c r="G35" s="175"/>
      <c r="H35" s="175"/>
      <c r="I35" s="175"/>
      <c r="J35" s="175"/>
      <c r="K35" s="175"/>
      <c r="L35" s="175"/>
      <c r="M35" s="175"/>
      <c r="N35" s="175"/>
      <c r="O35" s="187"/>
      <c r="P35" s="174"/>
      <c r="Q35" s="175"/>
      <c r="R35" s="175"/>
      <c r="S35" s="175"/>
      <c r="T35" s="175"/>
      <c r="U35" s="175"/>
      <c r="V35" s="175"/>
      <c r="W35" s="175"/>
      <c r="X35" s="175"/>
      <c r="Y35" s="175"/>
      <c r="Z35" s="175"/>
      <c r="AA35" s="176"/>
      <c r="AB35" s="188"/>
      <c r="AC35" s="178"/>
      <c r="AD35" s="178"/>
      <c r="AE35" s="178"/>
      <c r="AF35" s="178"/>
      <c r="AG35" s="178"/>
      <c r="AH35" s="178"/>
      <c r="AI35" s="178"/>
      <c r="AJ35" s="178"/>
      <c r="AK35" s="178"/>
      <c r="AL35" s="189"/>
      <c r="AM35" s="174"/>
      <c r="AN35" s="175"/>
      <c r="AO35" s="175"/>
      <c r="AP35" s="175"/>
      <c r="AQ35" s="175"/>
      <c r="AR35" s="175"/>
      <c r="AS35" s="175"/>
      <c r="AT35" s="175"/>
      <c r="AU35" s="175"/>
      <c r="AV35" s="175"/>
      <c r="AW35" s="175"/>
      <c r="AX35" s="176"/>
    </row>
    <row r="36" spans="1:50" ht="17.100000000000001" customHeight="1">
      <c r="A36" s="136"/>
      <c r="B36" s="137"/>
      <c r="C36" s="137"/>
      <c r="D36" s="138"/>
      <c r="E36" s="188"/>
      <c r="F36" s="178"/>
      <c r="G36" s="178"/>
      <c r="H36" s="178"/>
      <c r="I36" s="178"/>
      <c r="J36" s="178"/>
      <c r="K36" s="178"/>
      <c r="L36" s="178"/>
      <c r="M36" s="178"/>
      <c r="N36" s="178"/>
      <c r="O36" s="189"/>
      <c r="P36" s="177"/>
      <c r="Q36" s="178"/>
      <c r="R36" s="193"/>
      <c r="S36" s="193"/>
      <c r="T36" s="193"/>
      <c r="U36" s="193"/>
      <c r="V36" s="193"/>
      <c r="W36" s="193"/>
      <c r="X36" s="193"/>
      <c r="Y36" s="193"/>
      <c r="Z36" s="193"/>
      <c r="AA36" s="179"/>
      <c r="AB36" s="188"/>
      <c r="AC36" s="178"/>
      <c r="AD36" s="178"/>
      <c r="AE36" s="178"/>
      <c r="AF36" s="178"/>
      <c r="AG36" s="178"/>
      <c r="AH36" s="178"/>
      <c r="AI36" s="178"/>
      <c r="AJ36" s="178"/>
      <c r="AK36" s="178"/>
      <c r="AL36" s="189"/>
      <c r="AM36" s="177"/>
      <c r="AN36" s="178"/>
      <c r="AO36" s="178"/>
      <c r="AP36" s="178"/>
      <c r="AQ36" s="178"/>
      <c r="AR36" s="178"/>
      <c r="AS36" s="178"/>
      <c r="AT36" s="178"/>
      <c r="AU36" s="178"/>
      <c r="AV36" s="178"/>
      <c r="AW36" s="178"/>
      <c r="AX36" s="179"/>
    </row>
    <row r="37" spans="1:50" ht="17.100000000000001" customHeight="1">
      <c r="A37" s="136"/>
      <c r="B37" s="137"/>
      <c r="C37" s="137"/>
      <c r="D37" s="138"/>
      <c r="E37" s="188"/>
      <c r="F37" s="178"/>
      <c r="G37" s="178"/>
      <c r="H37" s="178"/>
      <c r="I37" s="178"/>
      <c r="J37" s="178"/>
      <c r="K37" s="178"/>
      <c r="L37" s="178"/>
      <c r="M37" s="178"/>
      <c r="N37" s="178"/>
      <c r="O37" s="189"/>
      <c r="P37" s="177"/>
      <c r="Q37" s="178"/>
      <c r="R37" s="193"/>
      <c r="S37" s="193"/>
      <c r="T37" s="193"/>
      <c r="U37" s="193"/>
      <c r="V37" s="193"/>
      <c r="W37" s="193"/>
      <c r="X37" s="193"/>
      <c r="Y37" s="193"/>
      <c r="Z37" s="193"/>
      <c r="AA37" s="179"/>
      <c r="AB37" s="188"/>
      <c r="AC37" s="178"/>
      <c r="AD37" s="178"/>
      <c r="AE37" s="178"/>
      <c r="AF37" s="178"/>
      <c r="AG37" s="178"/>
      <c r="AH37" s="178"/>
      <c r="AI37" s="178"/>
      <c r="AJ37" s="178"/>
      <c r="AK37" s="178"/>
      <c r="AL37" s="189"/>
      <c r="AM37" s="177"/>
      <c r="AN37" s="178"/>
      <c r="AO37" s="178"/>
      <c r="AP37" s="178"/>
      <c r="AQ37" s="178"/>
      <c r="AR37" s="178"/>
      <c r="AS37" s="178"/>
      <c r="AT37" s="178"/>
      <c r="AU37" s="178"/>
      <c r="AV37" s="178"/>
      <c r="AW37" s="178"/>
      <c r="AX37" s="179"/>
    </row>
    <row r="38" spans="1:50" ht="17.100000000000001" customHeight="1" thickBot="1">
      <c r="A38" s="183"/>
      <c r="B38" s="184"/>
      <c r="C38" s="184"/>
      <c r="D38" s="185"/>
      <c r="E38" s="190"/>
      <c r="F38" s="191"/>
      <c r="G38" s="191"/>
      <c r="H38" s="191"/>
      <c r="I38" s="191"/>
      <c r="J38" s="191"/>
      <c r="K38" s="191"/>
      <c r="L38" s="191"/>
      <c r="M38" s="191"/>
      <c r="N38" s="191"/>
      <c r="O38" s="192"/>
      <c r="P38" s="194"/>
      <c r="Q38" s="191"/>
      <c r="R38" s="191"/>
      <c r="S38" s="191"/>
      <c r="T38" s="191"/>
      <c r="U38" s="191"/>
      <c r="V38" s="191"/>
      <c r="W38" s="191"/>
      <c r="X38" s="191"/>
      <c r="Y38" s="191"/>
      <c r="Z38" s="191"/>
      <c r="AA38" s="195"/>
      <c r="AB38" s="190"/>
      <c r="AC38" s="191"/>
      <c r="AD38" s="191"/>
      <c r="AE38" s="191"/>
      <c r="AF38" s="191"/>
      <c r="AG38" s="191"/>
      <c r="AH38" s="191"/>
      <c r="AI38" s="191"/>
      <c r="AJ38" s="191"/>
      <c r="AK38" s="191"/>
      <c r="AL38" s="192"/>
      <c r="AM38" s="194"/>
      <c r="AN38" s="191"/>
      <c r="AO38" s="191"/>
      <c r="AP38" s="191"/>
      <c r="AQ38" s="191"/>
      <c r="AR38" s="191"/>
      <c r="AS38" s="191"/>
      <c r="AT38" s="191"/>
      <c r="AU38" s="191"/>
      <c r="AV38" s="191"/>
      <c r="AW38" s="191"/>
      <c r="AX38" s="195"/>
    </row>
    <row r="39" spans="1:50" ht="6" customHeight="1">
      <c r="A39" s="8"/>
      <c r="B39" s="8"/>
      <c r="C39" s="8"/>
      <c r="D39" s="8"/>
      <c r="E39" s="8"/>
      <c r="F39" s="8"/>
      <c r="G39" s="8"/>
      <c r="H39" s="8"/>
      <c r="I39" s="8"/>
      <c r="J39" s="8"/>
      <c r="K39" s="8"/>
      <c r="L39" s="8"/>
      <c r="M39" s="8"/>
      <c r="N39" s="8"/>
      <c r="O39" s="8"/>
      <c r="P39" s="8"/>
      <c r="Q39" s="8"/>
      <c r="R39" s="8"/>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row>
    <row r="40" spans="1:50" ht="18.75" customHeight="1" thickBot="1">
      <c r="A40" s="117" t="s">
        <v>21</v>
      </c>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row>
    <row r="41" spans="1:50" ht="20.100000000000001" customHeight="1" thickBot="1">
      <c r="A41" s="12"/>
      <c r="B41" s="13"/>
      <c r="C41" s="13"/>
      <c r="D41" s="14"/>
      <c r="E41" s="129" t="s">
        <v>22</v>
      </c>
      <c r="F41" s="130"/>
      <c r="G41" s="130"/>
      <c r="H41" s="130"/>
      <c r="I41" s="130"/>
      <c r="J41" s="131">
        <f>AN1+2</f>
        <v>2</v>
      </c>
      <c r="K41" s="131"/>
      <c r="L41" s="131"/>
      <c r="M41" s="131"/>
      <c r="N41" s="131"/>
      <c r="O41" s="131"/>
      <c r="P41" s="131"/>
      <c r="Q41" s="131"/>
      <c r="R41" s="131"/>
      <c r="S41" s="131"/>
      <c r="T41" s="132"/>
      <c r="U41" s="129" t="s">
        <v>23</v>
      </c>
      <c r="V41" s="130"/>
      <c r="W41" s="130"/>
      <c r="X41" s="130"/>
      <c r="Y41" s="130"/>
      <c r="Z41" s="131">
        <f>AN1+3</f>
        <v>3</v>
      </c>
      <c r="AA41" s="131"/>
      <c r="AB41" s="131"/>
      <c r="AC41" s="131"/>
      <c r="AD41" s="131"/>
      <c r="AE41" s="131"/>
      <c r="AF41" s="131"/>
      <c r="AG41" s="131"/>
      <c r="AH41" s="131"/>
      <c r="AI41" s="132"/>
      <c r="AJ41" s="129" t="s">
        <v>24</v>
      </c>
      <c r="AK41" s="130"/>
      <c r="AL41" s="130"/>
      <c r="AM41" s="130"/>
      <c r="AN41" s="130"/>
      <c r="AO41" s="131">
        <f>AN1+4</f>
        <v>4</v>
      </c>
      <c r="AP41" s="131"/>
      <c r="AQ41" s="131"/>
      <c r="AR41" s="131"/>
      <c r="AS41" s="131"/>
      <c r="AT41" s="131"/>
      <c r="AU41" s="131"/>
      <c r="AV41" s="131"/>
      <c r="AW41" s="131"/>
      <c r="AX41" s="132"/>
    </row>
    <row r="42" spans="1:50" ht="20.100000000000001" customHeight="1" thickBot="1">
      <c r="A42" s="166" t="s">
        <v>13</v>
      </c>
      <c r="B42" s="167"/>
      <c r="C42" s="167"/>
      <c r="D42" s="168"/>
      <c r="E42" s="211" t="s">
        <v>14</v>
      </c>
      <c r="F42" s="209"/>
      <c r="G42" s="209"/>
      <c r="H42" s="209"/>
      <c r="I42" s="209"/>
      <c r="J42" s="209"/>
      <c r="K42" s="212"/>
      <c r="L42" s="208" t="s">
        <v>15</v>
      </c>
      <c r="M42" s="209"/>
      <c r="N42" s="209"/>
      <c r="O42" s="209"/>
      <c r="P42" s="209"/>
      <c r="Q42" s="209"/>
      <c r="R42" s="209"/>
      <c r="S42" s="209"/>
      <c r="T42" s="210"/>
      <c r="U42" s="211" t="s">
        <v>14</v>
      </c>
      <c r="V42" s="209"/>
      <c r="W42" s="209"/>
      <c r="X42" s="209"/>
      <c r="Y42" s="209"/>
      <c r="Z42" s="209"/>
      <c r="AA42" s="212"/>
      <c r="AB42" s="208" t="s">
        <v>15</v>
      </c>
      <c r="AC42" s="209"/>
      <c r="AD42" s="209"/>
      <c r="AE42" s="209"/>
      <c r="AF42" s="209"/>
      <c r="AG42" s="209"/>
      <c r="AH42" s="209"/>
      <c r="AI42" s="210"/>
      <c r="AJ42" s="211" t="s">
        <v>14</v>
      </c>
      <c r="AK42" s="209"/>
      <c r="AL42" s="209"/>
      <c r="AM42" s="209"/>
      <c r="AN42" s="209"/>
      <c r="AO42" s="209"/>
      <c r="AP42" s="212"/>
      <c r="AQ42" s="208" t="s">
        <v>15</v>
      </c>
      <c r="AR42" s="209"/>
      <c r="AS42" s="209"/>
      <c r="AT42" s="209"/>
      <c r="AU42" s="209"/>
      <c r="AV42" s="209"/>
      <c r="AW42" s="209"/>
      <c r="AX42" s="210"/>
    </row>
    <row r="43" spans="1:50" ht="17.100000000000001" customHeight="1">
      <c r="A43" s="133" t="s">
        <v>16</v>
      </c>
      <c r="B43" s="134"/>
      <c r="C43" s="134"/>
      <c r="D43" s="135"/>
      <c r="E43" s="160"/>
      <c r="F43" s="152"/>
      <c r="G43" s="152"/>
      <c r="H43" s="152"/>
      <c r="I43" s="152"/>
      <c r="J43" s="152"/>
      <c r="K43" s="161"/>
      <c r="L43" s="151"/>
      <c r="M43" s="152"/>
      <c r="N43" s="152"/>
      <c r="O43" s="152"/>
      <c r="P43" s="152"/>
      <c r="Q43" s="152"/>
      <c r="R43" s="152"/>
      <c r="S43" s="152"/>
      <c r="T43" s="153"/>
      <c r="U43" s="160"/>
      <c r="V43" s="152"/>
      <c r="W43" s="152"/>
      <c r="X43" s="152"/>
      <c r="Y43" s="152"/>
      <c r="Z43" s="152"/>
      <c r="AA43" s="161"/>
      <c r="AB43" s="151"/>
      <c r="AC43" s="152"/>
      <c r="AD43" s="152"/>
      <c r="AE43" s="152"/>
      <c r="AF43" s="152"/>
      <c r="AG43" s="152"/>
      <c r="AH43" s="152"/>
      <c r="AI43" s="153"/>
      <c r="AJ43" s="160"/>
      <c r="AK43" s="152"/>
      <c r="AL43" s="152"/>
      <c r="AM43" s="152"/>
      <c r="AN43" s="152"/>
      <c r="AO43" s="152"/>
      <c r="AP43" s="161"/>
      <c r="AQ43" s="151"/>
      <c r="AR43" s="152"/>
      <c r="AS43" s="152"/>
      <c r="AT43" s="152"/>
      <c r="AU43" s="152"/>
      <c r="AV43" s="152"/>
      <c r="AW43" s="152"/>
      <c r="AX43" s="153"/>
    </row>
    <row r="44" spans="1:50" ht="17.100000000000001" customHeight="1">
      <c r="A44" s="136"/>
      <c r="B44" s="137"/>
      <c r="C44" s="137"/>
      <c r="D44" s="138"/>
      <c r="E44" s="162"/>
      <c r="F44" s="155"/>
      <c r="G44" s="155"/>
      <c r="H44" s="155"/>
      <c r="I44" s="155"/>
      <c r="J44" s="155"/>
      <c r="K44" s="163"/>
      <c r="L44" s="154"/>
      <c r="M44" s="155"/>
      <c r="N44" s="155"/>
      <c r="O44" s="155"/>
      <c r="P44" s="155"/>
      <c r="Q44" s="155"/>
      <c r="R44" s="155"/>
      <c r="S44" s="155"/>
      <c r="T44" s="156"/>
      <c r="U44" s="162"/>
      <c r="V44" s="155"/>
      <c r="W44" s="155"/>
      <c r="X44" s="155"/>
      <c r="Y44" s="155"/>
      <c r="Z44" s="155"/>
      <c r="AA44" s="163"/>
      <c r="AB44" s="154"/>
      <c r="AC44" s="155"/>
      <c r="AD44" s="155"/>
      <c r="AE44" s="155"/>
      <c r="AF44" s="155"/>
      <c r="AG44" s="155"/>
      <c r="AH44" s="155"/>
      <c r="AI44" s="156"/>
      <c r="AJ44" s="162"/>
      <c r="AK44" s="155"/>
      <c r="AL44" s="155"/>
      <c r="AM44" s="155"/>
      <c r="AN44" s="155"/>
      <c r="AO44" s="155"/>
      <c r="AP44" s="163"/>
      <c r="AQ44" s="154"/>
      <c r="AR44" s="155"/>
      <c r="AS44" s="155"/>
      <c r="AT44" s="155"/>
      <c r="AU44" s="155"/>
      <c r="AV44" s="155"/>
      <c r="AW44" s="155"/>
      <c r="AX44" s="156"/>
    </row>
    <row r="45" spans="1:50" ht="17.100000000000001" customHeight="1">
      <c r="A45" s="136"/>
      <c r="B45" s="137"/>
      <c r="C45" s="137"/>
      <c r="D45" s="138"/>
      <c r="E45" s="162"/>
      <c r="F45" s="155"/>
      <c r="G45" s="155"/>
      <c r="H45" s="155"/>
      <c r="I45" s="155"/>
      <c r="J45" s="155"/>
      <c r="K45" s="163"/>
      <c r="L45" s="154"/>
      <c r="M45" s="155"/>
      <c r="N45" s="155"/>
      <c r="O45" s="155"/>
      <c r="P45" s="155"/>
      <c r="Q45" s="155"/>
      <c r="R45" s="155"/>
      <c r="S45" s="155"/>
      <c r="T45" s="156"/>
      <c r="U45" s="162"/>
      <c r="V45" s="155"/>
      <c r="W45" s="155"/>
      <c r="X45" s="155"/>
      <c r="Y45" s="155"/>
      <c r="Z45" s="155"/>
      <c r="AA45" s="163"/>
      <c r="AB45" s="154"/>
      <c r="AC45" s="155"/>
      <c r="AD45" s="155"/>
      <c r="AE45" s="155"/>
      <c r="AF45" s="155"/>
      <c r="AG45" s="155"/>
      <c r="AH45" s="155"/>
      <c r="AI45" s="156"/>
      <c r="AJ45" s="162"/>
      <c r="AK45" s="155"/>
      <c r="AL45" s="155"/>
      <c r="AM45" s="155"/>
      <c r="AN45" s="155"/>
      <c r="AO45" s="155"/>
      <c r="AP45" s="163"/>
      <c r="AQ45" s="154"/>
      <c r="AR45" s="155"/>
      <c r="AS45" s="155"/>
      <c r="AT45" s="155"/>
      <c r="AU45" s="155"/>
      <c r="AV45" s="155"/>
      <c r="AW45" s="155"/>
      <c r="AX45" s="156"/>
    </row>
    <row r="46" spans="1:50" ht="17.100000000000001" customHeight="1">
      <c r="A46" s="139"/>
      <c r="B46" s="140"/>
      <c r="C46" s="140"/>
      <c r="D46" s="141"/>
      <c r="E46" s="164"/>
      <c r="F46" s="158"/>
      <c r="G46" s="158"/>
      <c r="H46" s="158"/>
      <c r="I46" s="158"/>
      <c r="J46" s="158"/>
      <c r="K46" s="165"/>
      <c r="L46" s="157"/>
      <c r="M46" s="158"/>
      <c r="N46" s="158"/>
      <c r="O46" s="158"/>
      <c r="P46" s="158"/>
      <c r="Q46" s="158"/>
      <c r="R46" s="158"/>
      <c r="S46" s="158"/>
      <c r="T46" s="159"/>
      <c r="U46" s="164"/>
      <c r="V46" s="158"/>
      <c r="W46" s="158"/>
      <c r="X46" s="158"/>
      <c r="Y46" s="158"/>
      <c r="Z46" s="158"/>
      <c r="AA46" s="165"/>
      <c r="AB46" s="157"/>
      <c r="AC46" s="158"/>
      <c r="AD46" s="158"/>
      <c r="AE46" s="158"/>
      <c r="AF46" s="158"/>
      <c r="AG46" s="158"/>
      <c r="AH46" s="158"/>
      <c r="AI46" s="159"/>
      <c r="AJ46" s="164"/>
      <c r="AK46" s="158"/>
      <c r="AL46" s="158"/>
      <c r="AM46" s="158"/>
      <c r="AN46" s="158"/>
      <c r="AO46" s="158"/>
      <c r="AP46" s="165"/>
      <c r="AQ46" s="157"/>
      <c r="AR46" s="158"/>
      <c r="AS46" s="158"/>
      <c r="AT46" s="158"/>
      <c r="AU46" s="158"/>
      <c r="AV46" s="158"/>
      <c r="AW46" s="158"/>
      <c r="AX46" s="159"/>
    </row>
    <row r="47" spans="1:50" ht="17.100000000000001" customHeight="1">
      <c r="A47" s="196" t="s">
        <v>17</v>
      </c>
      <c r="B47" s="197"/>
      <c r="C47" s="202" t="s">
        <v>18</v>
      </c>
      <c r="D47" s="203"/>
      <c r="E47" s="186"/>
      <c r="F47" s="175"/>
      <c r="G47" s="175"/>
      <c r="H47" s="175"/>
      <c r="I47" s="175"/>
      <c r="J47" s="175"/>
      <c r="K47" s="187"/>
      <c r="L47" s="174"/>
      <c r="M47" s="175"/>
      <c r="N47" s="175"/>
      <c r="O47" s="175"/>
      <c r="P47" s="175"/>
      <c r="Q47" s="175"/>
      <c r="R47" s="175"/>
      <c r="S47" s="175"/>
      <c r="T47" s="176"/>
      <c r="U47" s="186"/>
      <c r="V47" s="175"/>
      <c r="W47" s="175"/>
      <c r="X47" s="175"/>
      <c r="Y47" s="175"/>
      <c r="Z47" s="175"/>
      <c r="AA47" s="187"/>
      <c r="AB47" s="174"/>
      <c r="AC47" s="175"/>
      <c r="AD47" s="175"/>
      <c r="AE47" s="175"/>
      <c r="AF47" s="175"/>
      <c r="AG47" s="175"/>
      <c r="AH47" s="175"/>
      <c r="AI47" s="176"/>
      <c r="AJ47" s="186"/>
      <c r="AK47" s="175"/>
      <c r="AL47" s="175"/>
      <c r="AM47" s="175"/>
      <c r="AN47" s="175"/>
      <c r="AO47" s="175"/>
      <c r="AP47" s="187"/>
      <c r="AQ47" s="174"/>
      <c r="AR47" s="175"/>
      <c r="AS47" s="175"/>
      <c r="AT47" s="175"/>
      <c r="AU47" s="175"/>
      <c r="AV47" s="175"/>
      <c r="AW47" s="175"/>
      <c r="AX47" s="176"/>
    </row>
    <row r="48" spans="1:50" ht="17.100000000000001" customHeight="1">
      <c r="A48" s="198"/>
      <c r="B48" s="199"/>
      <c r="C48" s="204"/>
      <c r="D48" s="138"/>
      <c r="E48" s="188"/>
      <c r="F48" s="178"/>
      <c r="G48" s="178"/>
      <c r="H48" s="178"/>
      <c r="I48" s="178"/>
      <c r="J48" s="178"/>
      <c r="K48" s="189"/>
      <c r="L48" s="177"/>
      <c r="M48" s="178"/>
      <c r="N48" s="178"/>
      <c r="O48" s="178"/>
      <c r="P48" s="178"/>
      <c r="Q48" s="178"/>
      <c r="R48" s="178"/>
      <c r="S48" s="178"/>
      <c r="T48" s="179"/>
      <c r="U48" s="188"/>
      <c r="V48" s="178"/>
      <c r="W48" s="178"/>
      <c r="X48" s="178"/>
      <c r="Y48" s="178"/>
      <c r="Z48" s="178"/>
      <c r="AA48" s="189"/>
      <c r="AB48" s="177"/>
      <c r="AC48" s="178"/>
      <c r="AD48" s="178"/>
      <c r="AE48" s="178"/>
      <c r="AF48" s="178"/>
      <c r="AG48" s="178"/>
      <c r="AH48" s="178"/>
      <c r="AI48" s="179"/>
      <c r="AJ48" s="188"/>
      <c r="AK48" s="178"/>
      <c r="AL48" s="178"/>
      <c r="AM48" s="178"/>
      <c r="AN48" s="178"/>
      <c r="AO48" s="178"/>
      <c r="AP48" s="189"/>
      <c r="AQ48" s="177"/>
      <c r="AR48" s="178"/>
      <c r="AS48" s="178"/>
      <c r="AT48" s="178"/>
      <c r="AU48" s="178"/>
      <c r="AV48" s="178"/>
      <c r="AW48" s="178"/>
      <c r="AX48" s="179"/>
    </row>
    <row r="49" spans="1:50" ht="17.100000000000001" customHeight="1">
      <c r="A49" s="198"/>
      <c r="B49" s="199"/>
      <c r="C49" s="204"/>
      <c r="D49" s="138"/>
      <c r="E49" s="188"/>
      <c r="F49" s="178"/>
      <c r="G49" s="178"/>
      <c r="H49" s="178"/>
      <c r="I49" s="178"/>
      <c r="J49" s="178"/>
      <c r="K49" s="189"/>
      <c r="L49" s="177"/>
      <c r="M49" s="178"/>
      <c r="N49" s="178"/>
      <c r="O49" s="178"/>
      <c r="P49" s="178"/>
      <c r="Q49" s="178"/>
      <c r="R49" s="178"/>
      <c r="S49" s="178"/>
      <c r="T49" s="179"/>
      <c r="U49" s="188"/>
      <c r="V49" s="178"/>
      <c r="W49" s="178"/>
      <c r="X49" s="178"/>
      <c r="Y49" s="178"/>
      <c r="Z49" s="178"/>
      <c r="AA49" s="189"/>
      <c r="AB49" s="177"/>
      <c r="AC49" s="178"/>
      <c r="AD49" s="178"/>
      <c r="AE49" s="178"/>
      <c r="AF49" s="178"/>
      <c r="AG49" s="178"/>
      <c r="AH49" s="178"/>
      <c r="AI49" s="179"/>
      <c r="AJ49" s="188"/>
      <c r="AK49" s="178"/>
      <c r="AL49" s="178"/>
      <c r="AM49" s="178"/>
      <c r="AN49" s="178"/>
      <c r="AO49" s="178"/>
      <c r="AP49" s="189"/>
      <c r="AQ49" s="177"/>
      <c r="AR49" s="178"/>
      <c r="AS49" s="178"/>
      <c r="AT49" s="178"/>
      <c r="AU49" s="178"/>
      <c r="AV49" s="178"/>
      <c r="AW49" s="178"/>
      <c r="AX49" s="179"/>
    </row>
    <row r="50" spans="1:50" ht="17.100000000000001" customHeight="1">
      <c r="A50" s="198"/>
      <c r="B50" s="199"/>
      <c r="C50" s="205"/>
      <c r="D50" s="141"/>
      <c r="E50" s="206"/>
      <c r="F50" s="181"/>
      <c r="G50" s="181"/>
      <c r="H50" s="181"/>
      <c r="I50" s="181"/>
      <c r="J50" s="181"/>
      <c r="K50" s="207"/>
      <c r="L50" s="180"/>
      <c r="M50" s="181"/>
      <c r="N50" s="181"/>
      <c r="O50" s="181"/>
      <c r="P50" s="181"/>
      <c r="Q50" s="181"/>
      <c r="R50" s="181"/>
      <c r="S50" s="181"/>
      <c r="T50" s="182"/>
      <c r="U50" s="206"/>
      <c r="V50" s="181"/>
      <c r="W50" s="181"/>
      <c r="X50" s="181"/>
      <c r="Y50" s="181"/>
      <c r="Z50" s="181"/>
      <c r="AA50" s="207"/>
      <c r="AB50" s="180"/>
      <c r="AC50" s="181"/>
      <c r="AD50" s="181"/>
      <c r="AE50" s="181"/>
      <c r="AF50" s="181"/>
      <c r="AG50" s="181"/>
      <c r="AH50" s="181"/>
      <c r="AI50" s="182"/>
      <c r="AJ50" s="206"/>
      <c r="AK50" s="181"/>
      <c r="AL50" s="181"/>
      <c r="AM50" s="181"/>
      <c r="AN50" s="181"/>
      <c r="AO50" s="181"/>
      <c r="AP50" s="207"/>
      <c r="AQ50" s="180"/>
      <c r="AR50" s="181"/>
      <c r="AS50" s="181"/>
      <c r="AT50" s="181"/>
      <c r="AU50" s="181"/>
      <c r="AV50" s="181"/>
      <c r="AW50" s="181"/>
      <c r="AX50" s="182"/>
    </row>
    <row r="51" spans="1:50" ht="17.100000000000001" customHeight="1">
      <c r="A51" s="198"/>
      <c r="B51" s="199"/>
      <c r="C51" s="204" t="s">
        <v>19</v>
      </c>
      <c r="D51" s="138"/>
      <c r="E51" s="186"/>
      <c r="F51" s="175"/>
      <c r="G51" s="175"/>
      <c r="H51" s="175"/>
      <c r="I51" s="175"/>
      <c r="J51" s="175"/>
      <c r="K51" s="187"/>
      <c r="L51" s="174"/>
      <c r="M51" s="175"/>
      <c r="N51" s="175"/>
      <c r="O51" s="175"/>
      <c r="P51" s="175"/>
      <c r="Q51" s="175"/>
      <c r="R51" s="175"/>
      <c r="S51" s="175"/>
      <c r="T51" s="176"/>
      <c r="U51" s="186"/>
      <c r="V51" s="175"/>
      <c r="W51" s="175"/>
      <c r="X51" s="175"/>
      <c r="Y51" s="175"/>
      <c r="Z51" s="175"/>
      <c r="AA51" s="187"/>
      <c r="AB51" s="174"/>
      <c r="AC51" s="175"/>
      <c r="AD51" s="175"/>
      <c r="AE51" s="175"/>
      <c r="AF51" s="175"/>
      <c r="AG51" s="175"/>
      <c r="AH51" s="175"/>
      <c r="AI51" s="176"/>
      <c r="AJ51" s="186"/>
      <c r="AK51" s="175"/>
      <c r="AL51" s="175"/>
      <c r="AM51" s="175"/>
      <c r="AN51" s="175"/>
      <c r="AO51" s="175"/>
      <c r="AP51" s="187"/>
      <c r="AQ51" s="174"/>
      <c r="AR51" s="175"/>
      <c r="AS51" s="175"/>
      <c r="AT51" s="175"/>
      <c r="AU51" s="175"/>
      <c r="AV51" s="175"/>
      <c r="AW51" s="175"/>
      <c r="AX51" s="176"/>
    </row>
    <row r="52" spans="1:50" ht="17.100000000000001" customHeight="1">
      <c r="A52" s="198"/>
      <c r="B52" s="199"/>
      <c r="C52" s="204"/>
      <c r="D52" s="138"/>
      <c r="E52" s="188"/>
      <c r="F52" s="178"/>
      <c r="G52" s="178"/>
      <c r="H52" s="178"/>
      <c r="I52" s="178"/>
      <c r="J52" s="178"/>
      <c r="K52" s="189"/>
      <c r="L52" s="177"/>
      <c r="M52" s="193"/>
      <c r="N52" s="193"/>
      <c r="O52" s="193"/>
      <c r="P52" s="193"/>
      <c r="Q52" s="193"/>
      <c r="R52" s="193"/>
      <c r="S52" s="193"/>
      <c r="T52" s="179"/>
      <c r="U52" s="188"/>
      <c r="V52" s="178"/>
      <c r="W52" s="178"/>
      <c r="X52" s="178"/>
      <c r="Y52" s="178"/>
      <c r="Z52" s="178"/>
      <c r="AA52" s="189"/>
      <c r="AB52" s="177"/>
      <c r="AC52" s="193"/>
      <c r="AD52" s="193"/>
      <c r="AE52" s="193"/>
      <c r="AF52" s="193"/>
      <c r="AG52" s="193"/>
      <c r="AH52" s="193"/>
      <c r="AI52" s="179"/>
      <c r="AJ52" s="188"/>
      <c r="AK52" s="178"/>
      <c r="AL52" s="178"/>
      <c r="AM52" s="178"/>
      <c r="AN52" s="178"/>
      <c r="AO52" s="178"/>
      <c r="AP52" s="189"/>
      <c r="AQ52" s="177"/>
      <c r="AR52" s="193"/>
      <c r="AS52" s="193"/>
      <c r="AT52" s="193"/>
      <c r="AU52" s="193"/>
      <c r="AV52" s="193"/>
      <c r="AW52" s="193"/>
      <c r="AX52" s="179"/>
    </row>
    <row r="53" spans="1:50" ht="17.100000000000001" customHeight="1">
      <c r="A53" s="198"/>
      <c r="B53" s="199"/>
      <c r="C53" s="204"/>
      <c r="D53" s="138"/>
      <c r="E53" s="188"/>
      <c r="F53" s="178"/>
      <c r="G53" s="178"/>
      <c r="H53" s="178"/>
      <c r="I53" s="178"/>
      <c r="J53" s="178"/>
      <c r="K53" s="189"/>
      <c r="L53" s="177"/>
      <c r="M53" s="193"/>
      <c r="N53" s="193"/>
      <c r="O53" s="193"/>
      <c r="P53" s="193"/>
      <c r="Q53" s="193"/>
      <c r="R53" s="193"/>
      <c r="S53" s="193"/>
      <c r="T53" s="179"/>
      <c r="U53" s="188"/>
      <c r="V53" s="178"/>
      <c r="W53" s="178"/>
      <c r="X53" s="178"/>
      <c r="Y53" s="178"/>
      <c r="Z53" s="178"/>
      <c r="AA53" s="189"/>
      <c r="AB53" s="177"/>
      <c r="AC53" s="193"/>
      <c r="AD53" s="193"/>
      <c r="AE53" s="193"/>
      <c r="AF53" s="193"/>
      <c r="AG53" s="193"/>
      <c r="AH53" s="193"/>
      <c r="AI53" s="179"/>
      <c r="AJ53" s="188"/>
      <c r="AK53" s="178"/>
      <c r="AL53" s="178"/>
      <c r="AM53" s="178"/>
      <c r="AN53" s="178"/>
      <c r="AO53" s="178"/>
      <c r="AP53" s="189"/>
      <c r="AQ53" s="177"/>
      <c r="AR53" s="193"/>
      <c r="AS53" s="193"/>
      <c r="AT53" s="193"/>
      <c r="AU53" s="193"/>
      <c r="AV53" s="193"/>
      <c r="AW53" s="193"/>
      <c r="AX53" s="179"/>
    </row>
    <row r="54" spans="1:50" ht="17.100000000000001" customHeight="1">
      <c r="A54" s="200"/>
      <c r="B54" s="201"/>
      <c r="C54" s="205"/>
      <c r="D54" s="141"/>
      <c r="E54" s="206"/>
      <c r="F54" s="181"/>
      <c r="G54" s="181"/>
      <c r="H54" s="181"/>
      <c r="I54" s="181"/>
      <c r="J54" s="181"/>
      <c r="K54" s="207"/>
      <c r="L54" s="180"/>
      <c r="M54" s="181"/>
      <c r="N54" s="181"/>
      <c r="O54" s="181"/>
      <c r="P54" s="181"/>
      <c r="Q54" s="181"/>
      <c r="R54" s="181"/>
      <c r="S54" s="181"/>
      <c r="T54" s="182"/>
      <c r="U54" s="206"/>
      <c r="V54" s="181"/>
      <c r="W54" s="181"/>
      <c r="X54" s="181"/>
      <c r="Y54" s="181"/>
      <c r="Z54" s="181"/>
      <c r="AA54" s="207"/>
      <c r="AB54" s="180"/>
      <c r="AC54" s="181"/>
      <c r="AD54" s="181"/>
      <c r="AE54" s="181"/>
      <c r="AF54" s="181"/>
      <c r="AG54" s="181"/>
      <c r="AH54" s="181"/>
      <c r="AI54" s="182"/>
      <c r="AJ54" s="206"/>
      <c r="AK54" s="181"/>
      <c r="AL54" s="181"/>
      <c r="AM54" s="181"/>
      <c r="AN54" s="181"/>
      <c r="AO54" s="181"/>
      <c r="AP54" s="207"/>
      <c r="AQ54" s="180"/>
      <c r="AR54" s="181"/>
      <c r="AS54" s="181"/>
      <c r="AT54" s="181"/>
      <c r="AU54" s="181"/>
      <c r="AV54" s="181"/>
      <c r="AW54" s="181"/>
      <c r="AX54" s="182"/>
    </row>
    <row r="55" spans="1:50" ht="17.100000000000001" customHeight="1">
      <c r="A55" s="136" t="s">
        <v>20</v>
      </c>
      <c r="B55" s="137"/>
      <c r="C55" s="137"/>
      <c r="D55" s="138"/>
      <c r="E55" s="186"/>
      <c r="F55" s="175"/>
      <c r="G55" s="175"/>
      <c r="H55" s="175"/>
      <c r="I55" s="175"/>
      <c r="J55" s="175"/>
      <c r="K55" s="187"/>
      <c r="L55" s="174"/>
      <c r="M55" s="175"/>
      <c r="N55" s="175"/>
      <c r="O55" s="175"/>
      <c r="P55" s="175"/>
      <c r="Q55" s="175"/>
      <c r="R55" s="175"/>
      <c r="S55" s="175"/>
      <c r="T55" s="176"/>
      <c r="U55" s="186"/>
      <c r="V55" s="175"/>
      <c r="W55" s="175"/>
      <c r="X55" s="175"/>
      <c r="Y55" s="175"/>
      <c r="Z55" s="175"/>
      <c r="AA55" s="187"/>
      <c r="AB55" s="174"/>
      <c r="AC55" s="175"/>
      <c r="AD55" s="175"/>
      <c r="AE55" s="175"/>
      <c r="AF55" s="175"/>
      <c r="AG55" s="175"/>
      <c r="AH55" s="175"/>
      <c r="AI55" s="176"/>
      <c r="AJ55" s="186"/>
      <c r="AK55" s="175"/>
      <c r="AL55" s="175"/>
      <c r="AM55" s="175"/>
      <c r="AN55" s="175"/>
      <c r="AO55" s="175"/>
      <c r="AP55" s="187"/>
      <c r="AQ55" s="174"/>
      <c r="AR55" s="175"/>
      <c r="AS55" s="175"/>
      <c r="AT55" s="175"/>
      <c r="AU55" s="175"/>
      <c r="AV55" s="175"/>
      <c r="AW55" s="175"/>
      <c r="AX55" s="176"/>
    </row>
    <row r="56" spans="1:50" ht="17.100000000000001" customHeight="1">
      <c r="A56" s="136"/>
      <c r="B56" s="137"/>
      <c r="C56" s="137"/>
      <c r="D56" s="138"/>
      <c r="E56" s="188"/>
      <c r="F56" s="178"/>
      <c r="G56" s="178"/>
      <c r="H56" s="178"/>
      <c r="I56" s="178"/>
      <c r="J56" s="178"/>
      <c r="K56" s="189"/>
      <c r="L56" s="177"/>
      <c r="M56" s="193"/>
      <c r="N56" s="193"/>
      <c r="O56" s="193"/>
      <c r="P56" s="193"/>
      <c r="Q56" s="193"/>
      <c r="R56" s="193"/>
      <c r="S56" s="193"/>
      <c r="T56" s="179"/>
      <c r="U56" s="188"/>
      <c r="V56" s="178"/>
      <c r="W56" s="178"/>
      <c r="X56" s="178"/>
      <c r="Y56" s="178"/>
      <c r="Z56" s="178"/>
      <c r="AA56" s="189"/>
      <c r="AB56" s="177"/>
      <c r="AC56" s="193"/>
      <c r="AD56" s="193"/>
      <c r="AE56" s="193"/>
      <c r="AF56" s="193"/>
      <c r="AG56" s="193"/>
      <c r="AH56" s="193"/>
      <c r="AI56" s="179"/>
      <c r="AJ56" s="188"/>
      <c r="AK56" s="178"/>
      <c r="AL56" s="178"/>
      <c r="AM56" s="178"/>
      <c r="AN56" s="178"/>
      <c r="AO56" s="178"/>
      <c r="AP56" s="189"/>
      <c r="AQ56" s="177"/>
      <c r="AR56" s="193"/>
      <c r="AS56" s="193"/>
      <c r="AT56" s="193"/>
      <c r="AU56" s="193"/>
      <c r="AV56" s="193"/>
      <c r="AW56" s="193"/>
      <c r="AX56" s="179"/>
    </row>
    <row r="57" spans="1:50" ht="17.100000000000001" customHeight="1">
      <c r="A57" s="136"/>
      <c r="B57" s="137"/>
      <c r="C57" s="137"/>
      <c r="D57" s="138"/>
      <c r="E57" s="188"/>
      <c r="F57" s="178"/>
      <c r="G57" s="178"/>
      <c r="H57" s="178"/>
      <c r="I57" s="178"/>
      <c r="J57" s="178"/>
      <c r="K57" s="189"/>
      <c r="L57" s="177"/>
      <c r="M57" s="193"/>
      <c r="N57" s="193"/>
      <c r="O57" s="193"/>
      <c r="P57" s="193"/>
      <c r="Q57" s="193"/>
      <c r="R57" s="193"/>
      <c r="S57" s="193"/>
      <c r="T57" s="179"/>
      <c r="U57" s="188"/>
      <c r="V57" s="178"/>
      <c r="W57" s="178"/>
      <c r="X57" s="178"/>
      <c r="Y57" s="178"/>
      <c r="Z57" s="178"/>
      <c r="AA57" s="189"/>
      <c r="AB57" s="177"/>
      <c r="AC57" s="193"/>
      <c r="AD57" s="193"/>
      <c r="AE57" s="193"/>
      <c r="AF57" s="193"/>
      <c r="AG57" s="193"/>
      <c r="AH57" s="193"/>
      <c r="AI57" s="179"/>
      <c r="AJ57" s="188"/>
      <c r="AK57" s="178"/>
      <c r="AL57" s="178"/>
      <c r="AM57" s="178"/>
      <c r="AN57" s="178"/>
      <c r="AO57" s="178"/>
      <c r="AP57" s="189"/>
      <c r="AQ57" s="177"/>
      <c r="AR57" s="193"/>
      <c r="AS57" s="193"/>
      <c r="AT57" s="193"/>
      <c r="AU57" s="193"/>
      <c r="AV57" s="193"/>
      <c r="AW57" s="193"/>
      <c r="AX57" s="179"/>
    </row>
    <row r="58" spans="1:50" ht="17.100000000000001" customHeight="1" thickBot="1">
      <c r="A58" s="183"/>
      <c r="B58" s="184"/>
      <c r="C58" s="184"/>
      <c r="D58" s="185"/>
      <c r="E58" s="190"/>
      <c r="F58" s="191"/>
      <c r="G58" s="191"/>
      <c r="H58" s="191"/>
      <c r="I58" s="191"/>
      <c r="J58" s="191"/>
      <c r="K58" s="192"/>
      <c r="L58" s="194"/>
      <c r="M58" s="191"/>
      <c r="N58" s="191"/>
      <c r="O58" s="191"/>
      <c r="P58" s="191"/>
      <c r="Q58" s="191"/>
      <c r="R58" s="191"/>
      <c r="S58" s="191"/>
      <c r="T58" s="195"/>
      <c r="U58" s="190"/>
      <c r="V58" s="191"/>
      <c r="W58" s="191"/>
      <c r="X58" s="191"/>
      <c r="Y58" s="191"/>
      <c r="Z58" s="191"/>
      <c r="AA58" s="192"/>
      <c r="AB58" s="194"/>
      <c r="AC58" s="191"/>
      <c r="AD58" s="191"/>
      <c r="AE58" s="191"/>
      <c r="AF58" s="191"/>
      <c r="AG58" s="191"/>
      <c r="AH58" s="191"/>
      <c r="AI58" s="195"/>
      <c r="AJ58" s="190"/>
      <c r="AK58" s="191"/>
      <c r="AL58" s="191"/>
      <c r="AM58" s="191"/>
      <c r="AN58" s="191"/>
      <c r="AO58" s="191"/>
      <c r="AP58" s="192"/>
      <c r="AQ58" s="194"/>
      <c r="AR58" s="191"/>
      <c r="AS58" s="191"/>
      <c r="AT58" s="191"/>
      <c r="AU58" s="191"/>
      <c r="AV58" s="191"/>
      <c r="AW58" s="191"/>
      <c r="AX58" s="195"/>
    </row>
  </sheetData>
  <sheetProtection sheet="1" objects="1" scenarios="1"/>
  <mergeCells count="97">
    <mergeCell ref="AQ55:AX58"/>
    <mergeCell ref="A55:D58"/>
    <mergeCell ref="E55:K58"/>
    <mergeCell ref="L55:T58"/>
    <mergeCell ref="U55:AA58"/>
    <mergeCell ref="AB55:AI58"/>
    <mergeCell ref="AJ55:AP58"/>
    <mergeCell ref="AJ51:AP54"/>
    <mergeCell ref="AQ51:AX54"/>
    <mergeCell ref="AB47:AI50"/>
    <mergeCell ref="A47:B54"/>
    <mergeCell ref="C47:D50"/>
    <mergeCell ref="E47:K50"/>
    <mergeCell ref="L47:T50"/>
    <mergeCell ref="U47:AA50"/>
    <mergeCell ref="AJ47:AP50"/>
    <mergeCell ref="AQ47:AX50"/>
    <mergeCell ref="C51:D54"/>
    <mergeCell ref="E51:K54"/>
    <mergeCell ref="L51:T54"/>
    <mergeCell ref="U51:AA54"/>
    <mergeCell ref="AB51:AI54"/>
    <mergeCell ref="AQ42:AX42"/>
    <mergeCell ref="A43:D46"/>
    <mergeCell ref="E43:K46"/>
    <mergeCell ref="L43:T46"/>
    <mergeCell ref="U43:AA46"/>
    <mergeCell ref="AB43:AI46"/>
    <mergeCell ref="AJ43:AP46"/>
    <mergeCell ref="AQ43:AX46"/>
    <mergeCell ref="A42:D42"/>
    <mergeCell ref="E42:K42"/>
    <mergeCell ref="L42:T42"/>
    <mergeCell ref="U42:AA42"/>
    <mergeCell ref="AB42:AI42"/>
    <mergeCell ref="AJ42:AP42"/>
    <mergeCell ref="A40:AX40"/>
    <mergeCell ref="E41:I41"/>
    <mergeCell ref="J41:T41"/>
    <mergeCell ref="U41:Y41"/>
    <mergeCell ref="Z41:AI41"/>
    <mergeCell ref="AJ41:AN41"/>
    <mergeCell ref="AO41:AX41"/>
    <mergeCell ref="AM31:AX34"/>
    <mergeCell ref="A35:D38"/>
    <mergeCell ref="E35:O38"/>
    <mergeCell ref="P35:AA38"/>
    <mergeCell ref="AB35:AL38"/>
    <mergeCell ref="AM35:AX38"/>
    <mergeCell ref="A27:B34"/>
    <mergeCell ref="C27:D30"/>
    <mergeCell ref="E27:O30"/>
    <mergeCell ref="P27:AA30"/>
    <mergeCell ref="AB27:AL30"/>
    <mergeCell ref="AM27:AX30"/>
    <mergeCell ref="C31:D34"/>
    <mergeCell ref="E31:O34"/>
    <mergeCell ref="P31:AA34"/>
    <mergeCell ref="AB31:AL34"/>
    <mergeCell ref="A22:D22"/>
    <mergeCell ref="E22:O22"/>
    <mergeCell ref="P22:AA22"/>
    <mergeCell ref="AB22:AL22"/>
    <mergeCell ref="AM22:AX22"/>
    <mergeCell ref="A23:D26"/>
    <mergeCell ref="E23:O26"/>
    <mergeCell ref="P23:AA26"/>
    <mergeCell ref="AB23:AL26"/>
    <mergeCell ref="AM23:AX26"/>
    <mergeCell ref="A18:AX18"/>
    <mergeCell ref="A20:AX20"/>
    <mergeCell ref="E21:I21"/>
    <mergeCell ref="J21:AA21"/>
    <mergeCell ref="AB21:AF21"/>
    <mergeCell ref="AG21:AX21"/>
    <mergeCell ref="A17:AX17"/>
    <mergeCell ref="A3:S4"/>
    <mergeCell ref="A6:AX6"/>
    <mergeCell ref="C8:L8"/>
    <mergeCell ref="M8:V8"/>
    <mergeCell ref="W8:Y8"/>
    <mergeCell ref="C10:L10"/>
    <mergeCell ref="M10:V10"/>
    <mergeCell ref="W10:Y10"/>
    <mergeCell ref="A14:S15"/>
    <mergeCell ref="C12:L12"/>
    <mergeCell ref="M12:V12"/>
    <mergeCell ref="W12:Y12"/>
    <mergeCell ref="AB12:AU13"/>
    <mergeCell ref="AB8:AU9"/>
    <mergeCell ref="AB10:AV11"/>
    <mergeCell ref="AN1:AX1"/>
    <mergeCell ref="A1:D1"/>
    <mergeCell ref="E1:J1"/>
    <mergeCell ref="K1:N1"/>
    <mergeCell ref="O1:AI1"/>
    <mergeCell ref="AJ1:AM1"/>
  </mergeCells>
  <phoneticPr fontId="3"/>
  <conditionalFormatting sqref="AN1:AX1">
    <cfRule type="containsBlanks" dxfId="64" priority="6">
      <formula>LEN(TRIM(AN1))=0</formula>
    </cfRule>
    <cfRule type="containsBlanks" dxfId="63" priority="12">
      <formula>LEN(TRIM(AN1))=0</formula>
    </cfRule>
  </conditionalFormatting>
  <conditionalFormatting sqref="O1:AI1">
    <cfRule type="containsBlanks" dxfId="62" priority="5">
      <formula>LEN(TRIM(O1))=0</formula>
    </cfRule>
    <cfRule type="containsBlanks" dxfId="61" priority="11">
      <formula>LEN(TRIM(O1))=0</formula>
    </cfRule>
  </conditionalFormatting>
  <conditionalFormatting sqref="E1:J1">
    <cfRule type="containsBlanks" dxfId="60" priority="4">
      <formula>LEN(TRIM(E1))=0</formula>
    </cfRule>
    <cfRule type="containsBlanks" dxfId="59" priority="10">
      <formula>LEN(TRIM(E1))=0</formula>
    </cfRule>
  </conditionalFormatting>
  <conditionalFormatting sqref="M8:V8">
    <cfRule type="containsBlanks" dxfId="58" priority="3">
      <formula>LEN(TRIM(M8))=0</formula>
    </cfRule>
    <cfRule type="containsBlanks" dxfId="57" priority="9">
      <formula>LEN(TRIM(M8))=0</formula>
    </cfRule>
  </conditionalFormatting>
  <conditionalFormatting sqref="M10:V10">
    <cfRule type="containsBlanks" dxfId="56" priority="2">
      <formula>LEN(TRIM(M10))=0</formula>
    </cfRule>
    <cfRule type="containsBlanks" dxfId="55" priority="8">
      <formula>LEN(TRIM(M10))=0</formula>
    </cfRule>
  </conditionalFormatting>
  <conditionalFormatting sqref="M12:V12">
    <cfRule type="containsBlanks" dxfId="54" priority="1">
      <formula>LEN(TRIM(M12))=0</formula>
    </cfRule>
    <cfRule type="containsBlanks" dxfId="53" priority="7">
      <formula>LEN(TRIM(M12))=0</formula>
    </cfRule>
  </conditionalFormatting>
  <pageMargins left="0.46" right="0.16" top="0.28999999999999998" bottom="0.23622047244094491" header="0.19685039370078741" footer="0.19685039370078741"/>
  <pageSetup paperSize="9" scale="82"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保護シート!$R$1:$R$56</xm:f>
          </x14:formula1>
          <xm:sqref>M8:V8</xm:sqref>
        </x14:dataValidation>
        <x14:dataValidation type="list" allowBlank="1" showInputMessage="1" showErrorMessage="1">
          <x14:formula1>
            <xm:f>保護シート!$T$1:$T$10</xm:f>
          </x14:formula1>
          <xm:sqref>M12:V12</xm:sqref>
        </x14:dataValidation>
        <x14:dataValidation type="list" allowBlank="1" showInputMessage="1" showErrorMessage="1">
          <x14:formula1>
            <xm:f>保護シート!$S$1:$S$64</xm:f>
          </x14:formula1>
          <xm:sqref>M10:V10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00B0F0"/>
    <pageSetUpPr fitToPage="1"/>
  </sheetPr>
  <dimension ref="A1:AW34"/>
  <sheetViews>
    <sheetView view="pageBreakPreview" zoomScaleNormal="100" zoomScaleSheetLayoutView="100" workbookViewId="0">
      <selection activeCell="R9" sqref="R9:AB9"/>
    </sheetView>
  </sheetViews>
  <sheetFormatPr defaultColWidth="9" defaultRowHeight="12.75"/>
  <cols>
    <col min="1" max="1" width="1.5" style="17" customWidth="1"/>
    <col min="2" max="4" width="1.875" style="17" customWidth="1"/>
    <col min="5" max="5" width="2.375" style="17" customWidth="1"/>
    <col min="6" max="9" width="1.875" style="17" customWidth="1"/>
    <col min="10" max="10" width="4.25" style="17" customWidth="1"/>
    <col min="11" max="13" width="1.875" style="17" customWidth="1"/>
    <col min="14" max="14" width="2.5" style="17" customWidth="1"/>
    <col min="15" max="15" width="3" style="17" customWidth="1"/>
    <col min="16" max="16" width="10.375" style="17" customWidth="1"/>
    <col min="17" max="17" width="7.125" style="17" customWidth="1"/>
    <col min="18" max="41" width="2.625" style="17" customWidth="1"/>
    <col min="42" max="42" width="0.125" style="17" customWidth="1"/>
    <col min="43" max="16384" width="9" style="17"/>
  </cols>
  <sheetData>
    <row r="1" spans="1:49" s="1" customFormat="1" ht="45.75" customHeight="1" thickBot="1">
      <c r="A1" s="36"/>
      <c r="B1" s="219" t="s">
        <v>0</v>
      </c>
      <c r="C1" s="220"/>
      <c r="D1" s="220"/>
      <c r="E1" s="220"/>
      <c r="F1" s="221"/>
      <c r="G1" s="221"/>
      <c r="H1" s="221"/>
      <c r="I1" s="221"/>
      <c r="J1" s="222"/>
      <c r="K1" s="223" t="s">
        <v>2</v>
      </c>
      <c r="L1" s="224"/>
      <c r="M1" s="224"/>
      <c r="N1" s="224"/>
      <c r="O1" s="225"/>
      <c r="P1" s="225"/>
      <c r="Q1" s="225"/>
      <c r="R1" s="225"/>
      <c r="S1" s="225"/>
      <c r="T1" s="225"/>
      <c r="U1" s="225"/>
      <c r="V1" s="226"/>
      <c r="W1" s="227" t="s">
        <v>1</v>
      </c>
      <c r="X1" s="228"/>
      <c r="Y1" s="228"/>
      <c r="Z1" s="228"/>
      <c r="AA1" s="229"/>
      <c r="AB1" s="229"/>
      <c r="AC1" s="229"/>
      <c r="AD1" s="229"/>
      <c r="AE1" s="229"/>
      <c r="AF1" s="229"/>
      <c r="AG1" s="229"/>
      <c r="AH1" s="229"/>
      <c r="AI1" s="229"/>
      <c r="AJ1" s="229"/>
      <c r="AK1" s="229"/>
      <c r="AL1" s="229"/>
      <c r="AM1" s="229"/>
      <c r="AN1" s="229"/>
      <c r="AO1" s="230"/>
      <c r="AP1" s="33"/>
      <c r="AQ1" s="34"/>
      <c r="AR1" s="35"/>
      <c r="AS1" s="35"/>
      <c r="AT1" s="35"/>
      <c r="AU1" s="35"/>
      <c r="AV1" s="35"/>
      <c r="AW1" s="35"/>
    </row>
    <row r="2" spans="1:49" ht="39.75" customHeight="1">
      <c r="B2" s="213" t="s">
        <v>129</v>
      </c>
      <c r="C2" s="213"/>
      <c r="D2" s="213"/>
      <c r="E2" s="213"/>
      <c r="F2" s="213"/>
      <c r="G2" s="213"/>
      <c r="H2" s="213"/>
      <c r="I2" s="213"/>
      <c r="J2" s="213"/>
      <c r="K2" s="213"/>
      <c r="L2" s="213"/>
      <c r="M2" s="213"/>
      <c r="N2" s="213"/>
      <c r="O2" s="213"/>
      <c r="P2" s="16"/>
      <c r="Q2" s="16"/>
      <c r="R2" s="32" t="s">
        <v>28</v>
      </c>
      <c r="S2" s="16"/>
      <c r="T2" s="16"/>
      <c r="U2" s="16"/>
      <c r="V2" s="16"/>
      <c r="W2" s="16"/>
      <c r="X2" s="16"/>
      <c r="Y2" s="16"/>
      <c r="Z2" s="16"/>
      <c r="AA2" s="16"/>
      <c r="AB2" s="16"/>
      <c r="AC2" s="16"/>
      <c r="AD2" s="16"/>
      <c r="AE2" s="16"/>
      <c r="AF2" s="16"/>
      <c r="AG2" s="16"/>
      <c r="AH2" s="16"/>
      <c r="AI2" s="16"/>
      <c r="AJ2" s="16"/>
      <c r="AK2" s="16"/>
      <c r="AL2" s="16"/>
      <c r="AM2" s="16"/>
      <c r="AN2" s="16"/>
      <c r="AP2" s="16"/>
    </row>
    <row r="3" spans="1:49" ht="48" customHeight="1">
      <c r="B3" s="214" t="s">
        <v>109</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P3" s="16"/>
    </row>
    <row r="4" spans="1:49" ht="42" customHeight="1">
      <c r="B4" s="216" t="s">
        <v>29</v>
      </c>
      <c r="C4" s="216"/>
      <c r="D4" s="216"/>
      <c r="E4" s="216"/>
      <c r="F4" s="216"/>
      <c r="G4" s="216"/>
      <c r="H4" s="216"/>
      <c r="I4" s="216"/>
      <c r="J4" s="216"/>
      <c r="K4" s="216"/>
      <c r="L4" s="216"/>
      <c r="M4" s="216"/>
      <c r="N4" s="216"/>
      <c r="O4" s="216"/>
      <c r="P4" s="216"/>
      <c r="Q4" s="47"/>
      <c r="R4" s="217" t="s">
        <v>78</v>
      </c>
      <c r="S4" s="217"/>
      <c r="T4" s="217"/>
      <c r="U4" s="217"/>
      <c r="V4" s="217"/>
      <c r="W4" s="217"/>
      <c r="X4" s="217"/>
      <c r="Y4" s="217"/>
      <c r="Z4" s="217"/>
      <c r="AA4" s="217"/>
      <c r="AB4" s="217"/>
      <c r="AC4" s="217"/>
      <c r="AD4" s="217"/>
      <c r="AE4" s="217"/>
      <c r="AF4" s="217"/>
      <c r="AG4" s="217"/>
      <c r="AH4" s="217"/>
      <c r="AI4" s="217"/>
      <c r="AJ4" s="217"/>
      <c r="AK4" s="217"/>
      <c r="AL4" s="217"/>
      <c r="AM4" s="217"/>
      <c r="AN4" s="217"/>
      <c r="AP4" s="16"/>
    </row>
    <row r="5" spans="1:49" ht="48" customHeight="1">
      <c r="B5" s="218" t="s">
        <v>25</v>
      </c>
      <c r="C5" s="218"/>
      <c r="D5" s="218"/>
      <c r="E5" s="218"/>
      <c r="F5" s="218"/>
      <c r="G5" s="218"/>
      <c r="H5" s="218"/>
      <c r="I5" s="218"/>
      <c r="J5" s="218"/>
      <c r="K5" s="218"/>
      <c r="L5" s="218" t="s">
        <v>26</v>
      </c>
      <c r="M5" s="218"/>
      <c r="N5" s="218"/>
      <c r="O5" s="218"/>
      <c r="P5" s="70" t="s">
        <v>73</v>
      </c>
      <c r="Q5" s="70" t="s">
        <v>95</v>
      </c>
      <c r="R5" s="218" t="s">
        <v>27</v>
      </c>
      <c r="S5" s="218"/>
      <c r="T5" s="218"/>
      <c r="U5" s="218"/>
      <c r="V5" s="218"/>
      <c r="W5" s="218"/>
      <c r="X5" s="218"/>
      <c r="Y5" s="218"/>
      <c r="Z5" s="218"/>
      <c r="AA5" s="218"/>
      <c r="AB5" s="218"/>
      <c r="AC5" s="218" t="s">
        <v>30</v>
      </c>
      <c r="AD5" s="218"/>
      <c r="AE5" s="218"/>
      <c r="AF5" s="218"/>
      <c r="AG5" s="218"/>
      <c r="AH5" s="218"/>
      <c r="AI5" s="218"/>
      <c r="AJ5" s="218"/>
      <c r="AK5" s="218"/>
      <c r="AL5" s="218"/>
      <c r="AM5" s="218"/>
      <c r="AN5" s="218"/>
      <c r="AP5" s="16"/>
    </row>
    <row r="6" spans="1:49" ht="38.1" customHeight="1">
      <c r="B6" s="20"/>
      <c r="C6" s="235" t="s">
        <v>31</v>
      </c>
      <c r="D6" s="235"/>
      <c r="E6" s="235"/>
      <c r="F6" s="235"/>
      <c r="G6" s="235"/>
      <c r="H6" s="235"/>
      <c r="I6" s="235"/>
      <c r="J6" s="235"/>
      <c r="K6" s="235"/>
      <c r="L6" s="236">
        <v>3630</v>
      </c>
      <c r="M6" s="236"/>
      <c r="N6" s="236"/>
      <c r="O6" s="236"/>
      <c r="P6" s="103"/>
      <c r="Q6" s="83"/>
      <c r="R6" s="237" t="s">
        <v>32</v>
      </c>
      <c r="S6" s="237"/>
      <c r="T6" s="237"/>
      <c r="U6" s="237"/>
      <c r="V6" s="237"/>
      <c r="W6" s="237"/>
      <c r="X6" s="237"/>
      <c r="Y6" s="237"/>
      <c r="Z6" s="237"/>
      <c r="AA6" s="237"/>
      <c r="AB6" s="237"/>
      <c r="AC6" s="238"/>
      <c r="AD6" s="237"/>
      <c r="AE6" s="237"/>
      <c r="AF6" s="237"/>
      <c r="AG6" s="237"/>
      <c r="AH6" s="237"/>
      <c r="AI6" s="237"/>
      <c r="AJ6" s="237"/>
      <c r="AK6" s="237"/>
      <c r="AL6" s="237"/>
      <c r="AM6" s="237"/>
      <c r="AN6" s="237"/>
      <c r="AP6" s="25"/>
    </row>
    <row r="7" spans="1:49" ht="38.1" customHeight="1">
      <c r="B7" s="21"/>
      <c r="C7" s="231" t="s">
        <v>33</v>
      </c>
      <c r="D7" s="231"/>
      <c r="E7" s="231"/>
      <c r="F7" s="231"/>
      <c r="G7" s="231"/>
      <c r="H7" s="231"/>
      <c r="I7" s="231"/>
      <c r="J7" s="231"/>
      <c r="K7" s="231"/>
      <c r="L7" s="232">
        <v>396</v>
      </c>
      <c r="M7" s="232"/>
      <c r="N7" s="232"/>
      <c r="O7" s="232"/>
      <c r="P7" s="84"/>
      <c r="Q7" s="84"/>
      <c r="R7" s="233" t="s">
        <v>34</v>
      </c>
      <c r="S7" s="233"/>
      <c r="T7" s="233"/>
      <c r="U7" s="233"/>
      <c r="V7" s="233"/>
      <c r="W7" s="233"/>
      <c r="X7" s="233"/>
      <c r="Y7" s="233"/>
      <c r="Z7" s="233"/>
      <c r="AA7" s="233"/>
      <c r="AB7" s="233"/>
      <c r="AC7" s="234" t="s">
        <v>35</v>
      </c>
      <c r="AD7" s="233"/>
      <c r="AE7" s="233"/>
      <c r="AF7" s="233"/>
      <c r="AG7" s="233"/>
      <c r="AH7" s="233"/>
      <c r="AI7" s="233"/>
      <c r="AJ7" s="233"/>
      <c r="AK7" s="233"/>
      <c r="AL7" s="233"/>
      <c r="AM7" s="233"/>
      <c r="AN7" s="233"/>
      <c r="AP7" s="26"/>
    </row>
    <row r="8" spans="1:49" ht="38.1" customHeight="1">
      <c r="B8" s="21"/>
      <c r="C8" s="231" t="s">
        <v>36</v>
      </c>
      <c r="D8" s="231"/>
      <c r="E8" s="231"/>
      <c r="F8" s="231"/>
      <c r="G8" s="231"/>
      <c r="H8" s="231"/>
      <c r="I8" s="231"/>
      <c r="J8" s="231"/>
      <c r="K8" s="231"/>
      <c r="L8" s="232">
        <v>132</v>
      </c>
      <c r="M8" s="232"/>
      <c r="N8" s="232"/>
      <c r="O8" s="232"/>
      <c r="P8" s="84"/>
      <c r="Q8" s="84"/>
      <c r="R8" s="233" t="s">
        <v>37</v>
      </c>
      <c r="S8" s="233"/>
      <c r="T8" s="233"/>
      <c r="U8" s="233"/>
      <c r="V8" s="233"/>
      <c r="W8" s="233"/>
      <c r="X8" s="233"/>
      <c r="Y8" s="233"/>
      <c r="Z8" s="233"/>
      <c r="AA8" s="233"/>
      <c r="AB8" s="233"/>
      <c r="AC8" s="234"/>
      <c r="AD8" s="233"/>
      <c r="AE8" s="233"/>
      <c r="AF8" s="233"/>
      <c r="AG8" s="233"/>
      <c r="AH8" s="233"/>
      <c r="AI8" s="233"/>
      <c r="AJ8" s="233"/>
      <c r="AK8" s="233"/>
      <c r="AL8" s="233"/>
      <c r="AM8" s="233"/>
      <c r="AN8" s="233"/>
      <c r="AP8" s="27"/>
    </row>
    <row r="9" spans="1:49" ht="38.1" customHeight="1">
      <c r="B9" s="22"/>
      <c r="C9" s="231" t="s">
        <v>38</v>
      </c>
      <c r="D9" s="231"/>
      <c r="E9" s="231"/>
      <c r="F9" s="231"/>
      <c r="G9" s="231"/>
      <c r="H9" s="231"/>
      <c r="I9" s="231"/>
      <c r="J9" s="231"/>
      <c r="K9" s="231"/>
      <c r="L9" s="232">
        <v>660</v>
      </c>
      <c r="M9" s="232"/>
      <c r="N9" s="232"/>
      <c r="O9" s="232"/>
      <c r="P9" s="84"/>
      <c r="Q9" s="84"/>
      <c r="R9" s="233"/>
      <c r="S9" s="233"/>
      <c r="T9" s="233"/>
      <c r="U9" s="233"/>
      <c r="V9" s="233"/>
      <c r="W9" s="233"/>
      <c r="X9" s="233"/>
      <c r="Y9" s="233"/>
      <c r="Z9" s="233"/>
      <c r="AA9" s="233"/>
      <c r="AB9" s="233"/>
      <c r="AC9" s="234" t="s">
        <v>39</v>
      </c>
      <c r="AD9" s="233"/>
      <c r="AE9" s="233"/>
      <c r="AF9" s="233"/>
      <c r="AG9" s="233"/>
      <c r="AH9" s="233"/>
      <c r="AI9" s="233"/>
      <c r="AJ9" s="233"/>
      <c r="AK9" s="233"/>
      <c r="AL9" s="233"/>
      <c r="AM9" s="233"/>
      <c r="AN9" s="233"/>
      <c r="AP9" s="23"/>
    </row>
    <row r="10" spans="1:49" ht="38.1" customHeight="1">
      <c r="B10" s="28"/>
      <c r="C10" s="242" t="s">
        <v>40</v>
      </c>
      <c r="D10" s="242"/>
      <c r="E10" s="242"/>
      <c r="F10" s="242"/>
      <c r="G10" s="242"/>
      <c r="H10" s="242"/>
      <c r="I10" s="242"/>
      <c r="J10" s="242"/>
      <c r="K10" s="242"/>
      <c r="L10" s="243">
        <v>440</v>
      </c>
      <c r="M10" s="243"/>
      <c r="N10" s="243"/>
      <c r="O10" s="243"/>
      <c r="P10" s="85"/>
      <c r="Q10" s="85"/>
      <c r="R10" s="244"/>
      <c r="S10" s="244"/>
      <c r="T10" s="244"/>
      <c r="U10" s="244"/>
      <c r="V10" s="244"/>
      <c r="W10" s="244"/>
      <c r="X10" s="244"/>
      <c r="Y10" s="244"/>
      <c r="Z10" s="244"/>
      <c r="AA10" s="244"/>
      <c r="AB10" s="244"/>
      <c r="AC10" s="245"/>
      <c r="AD10" s="244"/>
      <c r="AE10" s="244"/>
      <c r="AF10" s="244"/>
      <c r="AG10" s="244"/>
      <c r="AH10" s="244"/>
      <c r="AI10" s="244"/>
      <c r="AJ10" s="244"/>
      <c r="AK10" s="244"/>
      <c r="AL10" s="244"/>
      <c r="AM10" s="244"/>
      <c r="AN10" s="244"/>
      <c r="AP10" s="29"/>
    </row>
    <row r="11" spans="1:49" ht="7.5" customHeight="1">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P11" s="16"/>
    </row>
    <row r="12" spans="1:49" ht="33.75" customHeight="1">
      <c r="B12" s="216" t="s">
        <v>71</v>
      </c>
      <c r="C12" s="216"/>
      <c r="D12" s="216"/>
      <c r="E12" s="216"/>
      <c r="F12" s="216"/>
      <c r="G12" s="216"/>
      <c r="H12" s="216"/>
      <c r="I12" s="216"/>
      <c r="J12" s="216"/>
      <c r="K12" s="216"/>
      <c r="L12" s="216"/>
      <c r="M12" s="216"/>
      <c r="N12" s="216"/>
      <c r="O12" s="216"/>
      <c r="P12" s="216"/>
      <c r="Q12" s="216"/>
      <c r="R12" s="46"/>
      <c r="S12" s="46"/>
      <c r="T12" s="240" t="s">
        <v>92</v>
      </c>
      <c r="U12" s="240"/>
      <c r="V12" s="240"/>
      <c r="W12" s="240"/>
      <c r="X12" s="240"/>
      <c r="Y12" s="246"/>
      <c r="Z12" s="246"/>
      <c r="AA12" s="246"/>
      <c r="AB12" s="240" t="s">
        <v>90</v>
      </c>
      <c r="AC12" s="240"/>
      <c r="AD12" s="246"/>
      <c r="AE12" s="246"/>
      <c r="AF12" s="246"/>
      <c r="AG12" s="240" t="s">
        <v>91</v>
      </c>
      <c r="AH12" s="240"/>
      <c r="AI12" s="239"/>
      <c r="AJ12" s="239"/>
      <c r="AK12" s="239"/>
      <c r="AL12" s="239"/>
      <c r="AM12" s="240" t="s">
        <v>93</v>
      </c>
      <c r="AN12" s="240"/>
      <c r="AP12" s="16"/>
    </row>
    <row r="13" spans="1:49" ht="48" customHeight="1">
      <c r="B13" s="241" t="s">
        <v>25</v>
      </c>
      <c r="C13" s="241"/>
      <c r="D13" s="241"/>
      <c r="E13" s="241"/>
      <c r="F13" s="241"/>
      <c r="G13" s="241"/>
      <c r="H13" s="241"/>
      <c r="I13" s="241"/>
      <c r="J13" s="241"/>
      <c r="K13" s="241"/>
      <c r="L13" s="241" t="s">
        <v>26</v>
      </c>
      <c r="M13" s="241"/>
      <c r="N13" s="241"/>
      <c r="O13" s="241"/>
      <c r="P13" s="69" t="s">
        <v>73</v>
      </c>
      <c r="Q13" s="70" t="s">
        <v>94</v>
      </c>
      <c r="R13" s="241" t="s">
        <v>27</v>
      </c>
      <c r="S13" s="241"/>
      <c r="T13" s="241"/>
      <c r="U13" s="241"/>
      <c r="V13" s="241"/>
      <c r="W13" s="241"/>
      <c r="X13" s="241"/>
      <c r="Y13" s="241"/>
      <c r="Z13" s="241"/>
      <c r="AA13" s="241"/>
      <c r="AB13" s="241"/>
      <c r="AC13" s="241" t="s">
        <v>30</v>
      </c>
      <c r="AD13" s="241"/>
      <c r="AE13" s="241"/>
      <c r="AF13" s="241"/>
      <c r="AG13" s="241"/>
      <c r="AH13" s="241"/>
      <c r="AI13" s="241"/>
      <c r="AJ13" s="241"/>
      <c r="AK13" s="241"/>
      <c r="AL13" s="241"/>
      <c r="AM13" s="241"/>
      <c r="AN13" s="241"/>
      <c r="AP13" s="16"/>
    </row>
    <row r="14" spans="1:49" ht="33" customHeight="1">
      <c r="B14" s="20"/>
      <c r="C14" s="247" t="s">
        <v>41</v>
      </c>
      <c r="D14" s="248"/>
      <c r="E14" s="248"/>
      <c r="F14" s="248"/>
      <c r="G14" s="248"/>
      <c r="H14" s="248"/>
      <c r="I14" s="248"/>
      <c r="J14" s="248"/>
      <c r="K14" s="249"/>
      <c r="L14" s="250">
        <v>792</v>
      </c>
      <c r="M14" s="250"/>
      <c r="N14" s="250"/>
      <c r="O14" s="250"/>
      <c r="P14" s="86"/>
      <c r="Q14" s="87"/>
      <c r="R14" s="238" t="s">
        <v>42</v>
      </c>
      <c r="S14" s="237"/>
      <c r="T14" s="237"/>
      <c r="U14" s="237"/>
      <c r="V14" s="237"/>
      <c r="W14" s="237"/>
      <c r="X14" s="237"/>
      <c r="Y14" s="237"/>
      <c r="Z14" s="237"/>
      <c r="AA14" s="237"/>
      <c r="AB14" s="237"/>
      <c r="AC14" s="251" t="s">
        <v>43</v>
      </c>
      <c r="AD14" s="252"/>
      <c r="AE14" s="252"/>
      <c r="AF14" s="252"/>
      <c r="AG14" s="252"/>
      <c r="AH14" s="252"/>
      <c r="AI14" s="252"/>
      <c r="AJ14" s="252"/>
      <c r="AK14" s="252"/>
      <c r="AL14" s="252"/>
      <c r="AM14" s="252"/>
      <c r="AN14" s="252"/>
      <c r="AP14" s="18"/>
    </row>
    <row r="15" spans="1:49" ht="33" customHeight="1">
      <c r="B15" s="253"/>
      <c r="C15" s="256" t="s">
        <v>44</v>
      </c>
      <c r="D15" s="256"/>
      <c r="E15" s="256"/>
      <c r="F15" s="256"/>
      <c r="G15" s="256"/>
      <c r="H15" s="256"/>
      <c r="I15" s="256"/>
      <c r="J15" s="256"/>
      <c r="K15" s="256"/>
      <c r="L15" s="259">
        <v>396</v>
      </c>
      <c r="M15" s="259"/>
      <c r="N15" s="259"/>
      <c r="O15" s="259"/>
      <c r="P15" s="89"/>
      <c r="Q15" s="88"/>
      <c r="R15" s="260" t="s">
        <v>45</v>
      </c>
      <c r="S15" s="261"/>
      <c r="T15" s="262" t="s">
        <v>75</v>
      </c>
      <c r="U15" s="263"/>
      <c r="V15" s="263"/>
      <c r="W15" s="263"/>
      <c r="X15" s="263"/>
      <c r="Y15" s="264" t="s">
        <v>46</v>
      </c>
      <c r="Z15" s="264"/>
      <c r="AA15" s="264"/>
      <c r="AB15" s="260"/>
      <c r="AC15" s="233" t="s">
        <v>47</v>
      </c>
      <c r="AD15" s="233"/>
      <c r="AE15" s="233"/>
      <c r="AF15" s="233"/>
      <c r="AG15" s="233"/>
      <c r="AH15" s="233"/>
      <c r="AI15" s="233"/>
      <c r="AJ15" s="233"/>
      <c r="AK15" s="233"/>
      <c r="AL15" s="233"/>
      <c r="AM15" s="233"/>
      <c r="AN15" s="233"/>
      <c r="AP15" s="23"/>
    </row>
    <row r="16" spans="1:49" ht="33" customHeight="1">
      <c r="B16" s="254"/>
      <c r="C16" s="257"/>
      <c r="D16" s="257"/>
      <c r="E16" s="257"/>
      <c r="F16" s="257"/>
      <c r="G16" s="257"/>
      <c r="H16" s="257"/>
      <c r="I16" s="257"/>
      <c r="J16" s="257"/>
      <c r="K16" s="257"/>
      <c r="L16" s="259"/>
      <c r="M16" s="259"/>
      <c r="N16" s="259"/>
      <c r="O16" s="259"/>
      <c r="P16" s="89"/>
      <c r="Q16" s="88"/>
      <c r="R16" s="260" t="s">
        <v>48</v>
      </c>
      <c r="S16" s="261"/>
      <c r="T16" s="262" t="s">
        <v>76</v>
      </c>
      <c r="U16" s="263"/>
      <c r="V16" s="263"/>
      <c r="W16" s="263"/>
      <c r="X16" s="263"/>
      <c r="Y16" s="264" t="s">
        <v>49</v>
      </c>
      <c r="Z16" s="264"/>
      <c r="AA16" s="264"/>
      <c r="AB16" s="260"/>
      <c r="AC16" s="233" t="s">
        <v>50</v>
      </c>
      <c r="AD16" s="233"/>
      <c r="AE16" s="233"/>
      <c r="AF16" s="233"/>
      <c r="AG16" s="233"/>
      <c r="AH16" s="233"/>
      <c r="AI16" s="233"/>
      <c r="AJ16" s="233"/>
      <c r="AK16" s="233"/>
      <c r="AL16" s="233"/>
      <c r="AM16" s="233"/>
      <c r="AN16" s="233"/>
      <c r="AP16" s="23"/>
    </row>
    <row r="17" spans="2:42" ht="33" customHeight="1">
      <c r="B17" s="255"/>
      <c r="C17" s="258"/>
      <c r="D17" s="258"/>
      <c r="E17" s="258"/>
      <c r="F17" s="258"/>
      <c r="G17" s="258"/>
      <c r="H17" s="258"/>
      <c r="I17" s="258"/>
      <c r="J17" s="258"/>
      <c r="K17" s="258"/>
      <c r="L17" s="259"/>
      <c r="M17" s="259"/>
      <c r="N17" s="259"/>
      <c r="O17" s="259"/>
      <c r="P17" s="89"/>
      <c r="Q17" s="88"/>
      <c r="R17" s="260" t="s">
        <v>51</v>
      </c>
      <c r="S17" s="261"/>
      <c r="T17" s="265" t="s">
        <v>77</v>
      </c>
      <c r="U17" s="266"/>
      <c r="V17" s="266"/>
      <c r="W17" s="266"/>
      <c r="X17" s="266"/>
      <c r="Y17" s="264" t="s">
        <v>52</v>
      </c>
      <c r="Z17" s="264"/>
      <c r="AA17" s="264"/>
      <c r="AB17" s="260"/>
      <c r="AC17" s="233" t="s">
        <v>50</v>
      </c>
      <c r="AD17" s="233"/>
      <c r="AE17" s="233"/>
      <c r="AF17" s="233"/>
      <c r="AG17" s="233"/>
      <c r="AH17" s="233"/>
      <c r="AI17" s="233"/>
      <c r="AJ17" s="233"/>
      <c r="AK17" s="233"/>
      <c r="AL17" s="233"/>
      <c r="AM17" s="233"/>
      <c r="AN17" s="233"/>
      <c r="AP17" s="23"/>
    </row>
    <row r="18" spans="2:42" ht="33" customHeight="1">
      <c r="B18" s="254"/>
      <c r="C18" s="275" t="s">
        <v>53</v>
      </c>
      <c r="D18" s="275"/>
      <c r="E18" s="275"/>
      <c r="F18" s="275"/>
      <c r="G18" s="275"/>
      <c r="H18" s="275"/>
      <c r="I18" s="275"/>
      <c r="J18" s="275"/>
      <c r="K18" s="257"/>
      <c r="L18" s="259">
        <v>1188</v>
      </c>
      <c r="M18" s="259"/>
      <c r="N18" s="259"/>
      <c r="O18" s="259"/>
      <c r="P18" s="276"/>
      <c r="Q18" s="278"/>
      <c r="R18" s="279" t="s">
        <v>96</v>
      </c>
      <c r="S18" s="280"/>
      <c r="T18" s="280"/>
      <c r="U18" s="280"/>
      <c r="V18" s="280"/>
      <c r="W18" s="280"/>
      <c r="X18" s="280"/>
      <c r="Y18" s="280"/>
      <c r="Z18" s="280"/>
      <c r="AA18" s="280"/>
      <c r="AB18" s="280"/>
      <c r="AC18" s="281"/>
      <c r="AD18" s="281"/>
      <c r="AE18" s="281"/>
      <c r="AF18" s="281"/>
      <c r="AG18" s="281"/>
      <c r="AH18" s="281"/>
      <c r="AI18" s="281"/>
      <c r="AJ18" s="281"/>
      <c r="AK18" s="281"/>
      <c r="AL18" s="281"/>
      <c r="AM18" s="281"/>
      <c r="AN18" s="282"/>
      <c r="AP18" s="23"/>
    </row>
    <row r="19" spans="2:42" ht="33" customHeight="1">
      <c r="B19" s="274"/>
      <c r="C19" s="258"/>
      <c r="D19" s="258"/>
      <c r="E19" s="258"/>
      <c r="F19" s="258"/>
      <c r="G19" s="258"/>
      <c r="H19" s="258"/>
      <c r="I19" s="258"/>
      <c r="J19" s="258"/>
      <c r="K19" s="258"/>
      <c r="L19" s="259"/>
      <c r="M19" s="259"/>
      <c r="N19" s="259"/>
      <c r="O19" s="259"/>
      <c r="P19" s="277"/>
      <c r="Q19" s="278"/>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4"/>
      <c r="AP19" s="23"/>
    </row>
    <row r="20" spans="2:42" ht="33" customHeight="1">
      <c r="B20" s="21"/>
      <c r="C20" s="231" t="s">
        <v>54</v>
      </c>
      <c r="D20" s="231"/>
      <c r="E20" s="231"/>
      <c r="F20" s="231"/>
      <c r="G20" s="231"/>
      <c r="H20" s="231"/>
      <c r="I20" s="231"/>
      <c r="J20" s="231"/>
      <c r="K20" s="231"/>
      <c r="L20" s="259">
        <v>132</v>
      </c>
      <c r="M20" s="259"/>
      <c r="N20" s="259"/>
      <c r="O20" s="267"/>
      <c r="P20" s="90"/>
      <c r="Q20" s="88"/>
      <c r="R20" s="268" t="s">
        <v>107</v>
      </c>
      <c r="S20" s="269"/>
      <c r="T20" s="269"/>
      <c r="U20" s="269"/>
      <c r="V20" s="269"/>
      <c r="W20" s="269"/>
      <c r="X20" s="269"/>
      <c r="Y20" s="269"/>
      <c r="Z20" s="269"/>
      <c r="AA20" s="269"/>
      <c r="AB20" s="269"/>
      <c r="AC20" s="269"/>
      <c r="AD20" s="269"/>
      <c r="AE20" s="269"/>
      <c r="AF20" s="269"/>
      <c r="AG20" s="269"/>
      <c r="AH20" s="269"/>
      <c r="AI20" s="269"/>
      <c r="AJ20" s="269"/>
      <c r="AK20" s="269"/>
      <c r="AL20" s="269"/>
      <c r="AM20" s="269"/>
      <c r="AN20" s="270"/>
      <c r="AP20" s="23"/>
    </row>
    <row r="21" spans="2:42" ht="33" customHeight="1">
      <c r="B21" s="21"/>
      <c r="C21" s="271" t="s">
        <v>97</v>
      </c>
      <c r="D21" s="272"/>
      <c r="E21" s="272"/>
      <c r="F21" s="272"/>
      <c r="G21" s="272"/>
      <c r="H21" s="272"/>
      <c r="I21" s="272"/>
      <c r="J21" s="272"/>
      <c r="K21" s="273"/>
      <c r="L21" s="259">
        <v>264</v>
      </c>
      <c r="M21" s="259"/>
      <c r="N21" s="259"/>
      <c r="O21" s="259"/>
      <c r="P21" s="89"/>
      <c r="Q21" s="88"/>
      <c r="R21" s="234" t="s">
        <v>56</v>
      </c>
      <c r="S21" s="233"/>
      <c r="T21" s="233"/>
      <c r="U21" s="233"/>
      <c r="V21" s="233"/>
      <c r="W21" s="233"/>
      <c r="X21" s="233"/>
      <c r="Y21" s="233"/>
      <c r="Z21" s="233"/>
      <c r="AA21" s="233"/>
      <c r="AB21" s="233"/>
      <c r="AC21" s="234" t="s">
        <v>57</v>
      </c>
      <c r="AD21" s="233"/>
      <c r="AE21" s="233"/>
      <c r="AF21" s="233"/>
      <c r="AG21" s="233"/>
      <c r="AH21" s="233"/>
      <c r="AI21" s="233"/>
      <c r="AJ21" s="233"/>
      <c r="AK21" s="233"/>
      <c r="AL21" s="233"/>
      <c r="AM21" s="233"/>
      <c r="AN21" s="233"/>
      <c r="AP21" s="23"/>
    </row>
    <row r="22" spans="2:42" ht="33" customHeight="1">
      <c r="B22" s="21"/>
      <c r="C22" s="271" t="s">
        <v>58</v>
      </c>
      <c r="D22" s="272"/>
      <c r="E22" s="272"/>
      <c r="F22" s="272"/>
      <c r="G22" s="272"/>
      <c r="H22" s="272"/>
      <c r="I22" s="272"/>
      <c r="J22" s="272"/>
      <c r="K22" s="273"/>
      <c r="L22" s="259">
        <v>396</v>
      </c>
      <c r="M22" s="259"/>
      <c r="N22" s="259"/>
      <c r="O22" s="259"/>
      <c r="P22" s="89"/>
      <c r="Q22" s="88"/>
      <c r="R22" s="234" t="s">
        <v>59</v>
      </c>
      <c r="S22" s="233"/>
      <c r="T22" s="233"/>
      <c r="U22" s="233"/>
      <c r="V22" s="233"/>
      <c r="W22" s="233"/>
      <c r="X22" s="233"/>
      <c r="Y22" s="233"/>
      <c r="Z22" s="233"/>
      <c r="AA22" s="233"/>
      <c r="AB22" s="233"/>
      <c r="AC22" s="234"/>
      <c r="AD22" s="233"/>
      <c r="AE22" s="233"/>
      <c r="AF22" s="233"/>
      <c r="AG22" s="233"/>
      <c r="AH22" s="233"/>
      <c r="AI22" s="233"/>
      <c r="AJ22" s="233"/>
      <c r="AK22" s="233"/>
      <c r="AL22" s="233"/>
      <c r="AM22" s="233"/>
      <c r="AN22" s="233"/>
      <c r="AP22" s="19"/>
    </row>
    <row r="23" spans="2:42" ht="33" customHeight="1">
      <c r="B23" s="21"/>
      <c r="C23" s="292" t="s">
        <v>74</v>
      </c>
      <c r="D23" s="293"/>
      <c r="E23" s="293"/>
      <c r="F23" s="293"/>
      <c r="G23" s="293"/>
      <c r="H23" s="293"/>
      <c r="I23" s="293"/>
      <c r="J23" s="293"/>
      <c r="K23" s="293"/>
      <c r="L23" s="259">
        <v>396</v>
      </c>
      <c r="M23" s="259"/>
      <c r="N23" s="259"/>
      <c r="O23" s="259"/>
      <c r="P23" s="89"/>
      <c r="Q23" s="88"/>
      <c r="R23" s="234" t="s">
        <v>61</v>
      </c>
      <c r="S23" s="233"/>
      <c r="T23" s="233"/>
      <c r="U23" s="233"/>
      <c r="V23" s="233"/>
      <c r="W23" s="233"/>
      <c r="X23" s="233"/>
      <c r="Y23" s="233"/>
      <c r="Z23" s="233"/>
      <c r="AA23" s="233"/>
      <c r="AB23" s="233"/>
      <c r="AC23" s="234" t="s">
        <v>62</v>
      </c>
      <c r="AD23" s="233"/>
      <c r="AE23" s="233"/>
      <c r="AF23" s="233"/>
      <c r="AG23" s="233"/>
      <c r="AH23" s="233"/>
      <c r="AI23" s="233"/>
      <c r="AJ23" s="233"/>
      <c r="AK23" s="233"/>
      <c r="AL23" s="233"/>
      <c r="AM23" s="233"/>
      <c r="AN23" s="233"/>
      <c r="AP23" s="16"/>
    </row>
    <row r="24" spans="2:42" ht="33" customHeight="1">
      <c r="B24" s="24"/>
      <c r="C24" s="285" t="s">
        <v>63</v>
      </c>
      <c r="D24" s="286"/>
      <c r="E24" s="286"/>
      <c r="F24" s="286"/>
      <c r="G24" s="286"/>
      <c r="H24" s="286"/>
      <c r="I24" s="286"/>
      <c r="J24" s="286"/>
      <c r="K24" s="287"/>
      <c r="L24" s="288">
        <v>737</v>
      </c>
      <c r="M24" s="288"/>
      <c r="N24" s="288"/>
      <c r="O24" s="289"/>
      <c r="P24" s="91"/>
      <c r="Q24" s="76"/>
      <c r="R24" s="290" t="s">
        <v>79</v>
      </c>
      <c r="S24" s="290"/>
      <c r="T24" s="290"/>
      <c r="U24" s="290"/>
      <c r="V24" s="290"/>
      <c r="W24" s="290"/>
      <c r="X24" s="290"/>
      <c r="Y24" s="290"/>
      <c r="Z24" s="290"/>
      <c r="AA24" s="290"/>
      <c r="AB24" s="290"/>
      <c r="AC24" s="290"/>
      <c r="AD24" s="290"/>
      <c r="AE24" s="290"/>
      <c r="AF24" s="290"/>
      <c r="AG24" s="290"/>
      <c r="AH24" s="290"/>
      <c r="AI24" s="290"/>
      <c r="AJ24" s="290"/>
      <c r="AK24" s="290"/>
      <c r="AL24" s="290"/>
      <c r="AM24" s="290"/>
      <c r="AN24" s="291"/>
      <c r="AP24" s="16"/>
    </row>
    <row r="25" spans="2:42" ht="9" customHeight="1">
      <c r="B25" s="62"/>
      <c r="C25" s="61"/>
      <c r="D25" s="61"/>
      <c r="E25" s="61"/>
      <c r="F25" s="61"/>
      <c r="G25" s="61"/>
      <c r="H25" s="61"/>
      <c r="I25" s="61"/>
      <c r="J25" s="61"/>
      <c r="K25" s="61"/>
      <c r="L25" s="63"/>
      <c r="M25" s="63"/>
      <c r="N25" s="63"/>
      <c r="O25" s="64"/>
      <c r="P25" s="65"/>
      <c r="Q25" s="66"/>
      <c r="R25" s="67"/>
      <c r="S25" s="67"/>
      <c r="T25" s="67"/>
      <c r="U25" s="67"/>
      <c r="V25" s="67"/>
      <c r="W25" s="67"/>
      <c r="X25" s="67"/>
      <c r="Y25" s="67"/>
      <c r="Z25" s="67"/>
      <c r="AA25" s="67"/>
      <c r="AB25" s="67"/>
      <c r="AC25" s="67"/>
      <c r="AD25" s="67"/>
      <c r="AE25" s="67"/>
      <c r="AF25" s="67"/>
      <c r="AG25" s="67"/>
      <c r="AH25" s="67"/>
      <c r="AI25" s="67"/>
      <c r="AJ25" s="67"/>
      <c r="AK25" s="67"/>
      <c r="AL25" s="67"/>
      <c r="AM25" s="67"/>
      <c r="AN25" s="67"/>
      <c r="AP25" s="16"/>
    </row>
    <row r="26" spans="2:42" ht="17.25" customHeight="1">
      <c r="B26" s="71" t="s">
        <v>110</v>
      </c>
      <c r="C26" s="61"/>
      <c r="D26" s="61"/>
      <c r="E26" s="61"/>
      <c r="F26" s="61"/>
      <c r="G26" s="61"/>
      <c r="H26" s="61"/>
      <c r="I26" s="61"/>
      <c r="J26" s="61"/>
      <c r="K26" s="61"/>
      <c r="L26" s="63"/>
      <c r="M26" s="63"/>
      <c r="N26" s="63"/>
      <c r="O26" s="64"/>
      <c r="P26" s="65"/>
      <c r="Q26" s="66"/>
      <c r="R26" s="67"/>
      <c r="S26" s="67"/>
      <c r="T26" s="67"/>
      <c r="U26" s="67"/>
      <c r="V26" s="67"/>
      <c r="W26" s="67"/>
      <c r="X26" s="67"/>
      <c r="Y26" s="67"/>
      <c r="Z26" s="67"/>
      <c r="AA26" s="67"/>
      <c r="AB26" s="67"/>
      <c r="AC26" s="67"/>
      <c r="AD26" s="67"/>
      <c r="AE26" s="67"/>
      <c r="AF26" s="67"/>
      <c r="AG26" s="67"/>
      <c r="AH26" s="67"/>
      <c r="AI26" s="67"/>
      <c r="AJ26" s="67"/>
      <c r="AK26" s="67"/>
      <c r="AL26" s="67"/>
      <c r="AM26" s="67"/>
      <c r="AN26" s="67"/>
      <c r="AP26" s="16"/>
    </row>
    <row r="27" spans="2:42" ht="17.25" customHeight="1">
      <c r="B27" s="241" t="s">
        <v>25</v>
      </c>
      <c r="C27" s="241"/>
      <c r="D27" s="241"/>
      <c r="E27" s="241"/>
      <c r="F27" s="241"/>
      <c r="G27" s="241"/>
      <c r="H27" s="241"/>
      <c r="I27" s="241"/>
      <c r="J27" s="241"/>
      <c r="K27" s="241"/>
      <c r="L27" s="241" t="s">
        <v>26</v>
      </c>
      <c r="M27" s="241"/>
      <c r="N27" s="241"/>
      <c r="O27" s="241"/>
      <c r="P27" s="69" t="s">
        <v>73</v>
      </c>
      <c r="Q27" s="77"/>
      <c r="R27" s="241" t="s">
        <v>27</v>
      </c>
      <c r="S27" s="241"/>
      <c r="T27" s="241"/>
      <c r="U27" s="241"/>
      <c r="V27" s="241"/>
      <c r="W27" s="241"/>
      <c r="X27" s="241"/>
      <c r="Y27" s="241"/>
      <c r="Z27" s="241"/>
      <c r="AA27" s="241"/>
      <c r="AB27" s="241"/>
      <c r="AC27" s="241" t="s">
        <v>30</v>
      </c>
      <c r="AD27" s="241"/>
      <c r="AE27" s="241"/>
      <c r="AF27" s="241"/>
      <c r="AG27" s="241"/>
      <c r="AH27" s="241"/>
      <c r="AI27" s="241"/>
      <c r="AJ27" s="241"/>
      <c r="AK27" s="241"/>
      <c r="AL27" s="241"/>
      <c r="AM27" s="241"/>
      <c r="AN27" s="241"/>
      <c r="AP27" s="16"/>
    </row>
    <row r="28" spans="2:42" ht="24" customHeight="1">
      <c r="B28" s="78" t="s">
        <v>111</v>
      </c>
      <c r="C28" s="301"/>
      <c r="D28" s="302"/>
      <c r="E28" s="302"/>
      <c r="F28" s="302"/>
      <c r="G28" s="302"/>
      <c r="H28" s="302"/>
      <c r="I28" s="302"/>
      <c r="J28" s="302"/>
      <c r="K28" s="303"/>
      <c r="L28" s="304" t="e">
        <f>VLOOKUP(C28,保護シート!$A$13:$B$20,2,FALSE)</f>
        <v>#N/A</v>
      </c>
      <c r="M28" s="304"/>
      <c r="N28" s="304"/>
      <c r="O28" s="305"/>
      <c r="P28" s="92"/>
      <c r="Q28" s="79"/>
      <c r="R28" s="306" t="e">
        <f>VLOOKUP(C28,保護シート!A13:D20,3,FALSE)</f>
        <v>#N/A</v>
      </c>
      <c r="S28" s="306"/>
      <c r="T28" s="306"/>
      <c r="U28" s="306"/>
      <c r="V28" s="306"/>
      <c r="W28" s="306"/>
      <c r="X28" s="306"/>
      <c r="Y28" s="306"/>
      <c r="Z28" s="306"/>
      <c r="AA28" s="306"/>
      <c r="AB28" s="306"/>
      <c r="AC28" s="307" t="e">
        <f>VLOOKUP(C28,保護シート!$A$13:$D$20,4,FALSE)</f>
        <v>#N/A</v>
      </c>
      <c r="AD28" s="308"/>
      <c r="AE28" s="308"/>
      <c r="AF28" s="308"/>
      <c r="AG28" s="308"/>
      <c r="AH28" s="308"/>
      <c r="AI28" s="308"/>
      <c r="AJ28" s="308"/>
      <c r="AK28" s="308"/>
      <c r="AL28" s="308"/>
      <c r="AM28" s="308"/>
      <c r="AN28" s="308"/>
      <c r="AP28" s="16"/>
    </row>
    <row r="29" spans="2:42" ht="24" customHeight="1">
      <c r="B29" s="81" t="s">
        <v>111</v>
      </c>
      <c r="C29" s="309"/>
      <c r="D29" s="310"/>
      <c r="E29" s="310"/>
      <c r="F29" s="310"/>
      <c r="G29" s="310"/>
      <c r="H29" s="310"/>
      <c r="I29" s="310"/>
      <c r="J29" s="310"/>
      <c r="K29" s="311"/>
      <c r="L29" s="259" t="e">
        <f>VLOOKUP(C29,保護シート!$A$13:$B$20,2,FALSE)</f>
        <v>#N/A</v>
      </c>
      <c r="M29" s="259"/>
      <c r="N29" s="259"/>
      <c r="O29" s="267"/>
      <c r="P29" s="93"/>
      <c r="Q29" s="82"/>
      <c r="R29" s="233" t="e">
        <f>VLOOKUP(C29,保護シート!A14:D21,3,FALSE)</f>
        <v>#N/A</v>
      </c>
      <c r="S29" s="233"/>
      <c r="T29" s="233"/>
      <c r="U29" s="233"/>
      <c r="V29" s="233"/>
      <c r="W29" s="233"/>
      <c r="X29" s="233"/>
      <c r="Y29" s="233"/>
      <c r="Z29" s="233"/>
      <c r="AA29" s="233"/>
      <c r="AB29" s="233"/>
      <c r="AC29" s="234" t="e">
        <f>VLOOKUP(C29,保護シート!$A$13:$D$20,4,FALSE)</f>
        <v>#N/A</v>
      </c>
      <c r="AD29" s="233"/>
      <c r="AE29" s="233"/>
      <c r="AF29" s="233"/>
      <c r="AG29" s="233"/>
      <c r="AH29" s="233"/>
      <c r="AI29" s="233"/>
      <c r="AJ29" s="233"/>
      <c r="AK29" s="233"/>
      <c r="AL29" s="233"/>
      <c r="AM29" s="233"/>
      <c r="AN29" s="233"/>
      <c r="AP29" s="16"/>
    </row>
    <row r="30" spans="2:42" ht="24" customHeight="1">
      <c r="B30" s="68" t="s">
        <v>111</v>
      </c>
      <c r="C30" s="294"/>
      <c r="D30" s="295"/>
      <c r="E30" s="295"/>
      <c r="F30" s="295"/>
      <c r="G30" s="295"/>
      <c r="H30" s="295"/>
      <c r="I30" s="295"/>
      <c r="J30" s="295"/>
      <c r="K30" s="296"/>
      <c r="L30" s="297" t="e">
        <f>VLOOKUP(C30,保護シート!$A$13:$B$20,2,FALSE)</f>
        <v>#N/A</v>
      </c>
      <c r="M30" s="297"/>
      <c r="N30" s="297"/>
      <c r="O30" s="298"/>
      <c r="P30" s="94"/>
      <c r="Q30" s="80"/>
      <c r="R30" s="299" t="e">
        <f>VLOOKUP(C30,保護シート!A15:D22,3,FALSE)</f>
        <v>#N/A</v>
      </c>
      <c r="S30" s="299"/>
      <c r="T30" s="299"/>
      <c r="U30" s="299"/>
      <c r="V30" s="299"/>
      <c r="W30" s="299"/>
      <c r="X30" s="299"/>
      <c r="Y30" s="299"/>
      <c r="Z30" s="299"/>
      <c r="AA30" s="299"/>
      <c r="AB30" s="299"/>
      <c r="AC30" s="300" t="e">
        <f>VLOOKUP(C30,保護シート!$A$13:$D$20,4,FALSE)</f>
        <v>#N/A</v>
      </c>
      <c r="AD30" s="299"/>
      <c r="AE30" s="299"/>
      <c r="AF30" s="299"/>
      <c r="AG30" s="299"/>
      <c r="AH30" s="299"/>
      <c r="AI30" s="299"/>
      <c r="AJ30" s="299"/>
      <c r="AK30" s="299"/>
      <c r="AL30" s="299"/>
      <c r="AM30" s="299"/>
      <c r="AN30" s="299"/>
      <c r="AP30" s="16"/>
    </row>
    <row r="31" spans="2:42" ht="13.5" customHeight="1">
      <c r="B31" s="53" t="s">
        <v>98</v>
      </c>
      <c r="C31" s="53"/>
      <c r="D31" s="53"/>
      <c r="E31" s="53"/>
      <c r="F31" s="53"/>
      <c r="G31" s="53"/>
      <c r="H31" s="53"/>
      <c r="I31" s="53"/>
      <c r="J31" s="53"/>
      <c r="K31" s="53"/>
      <c r="L31" s="54"/>
      <c r="M31" s="54"/>
      <c r="N31" s="54"/>
      <c r="O31" s="54"/>
      <c r="P31" s="54"/>
      <c r="Q31" s="54"/>
      <c r="R31" s="53"/>
      <c r="S31" s="53"/>
      <c r="T31" s="53"/>
      <c r="U31" s="53"/>
      <c r="V31" s="53"/>
      <c r="W31" s="53"/>
      <c r="X31" s="53"/>
      <c r="Y31" s="53"/>
      <c r="Z31" s="53"/>
      <c r="AA31" s="53"/>
      <c r="AB31" s="16"/>
      <c r="AC31" s="16"/>
      <c r="AD31" s="16"/>
      <c r="AE31" s="16"/>
      <c r="AF31" s="16"/>
      <c r="AG31" s="16"/>
      <c r="AH31" s="16"/>
      <c r="AI31" s="16"/>
      <c r="AJ31" s="16"/>
      <c r="AK31" s="16"/>
      <c r="AL31" s="16"/>
      <c r="AM31" s="16"/>
      <c r="AN31" s="16"/>
      <c r="AP31" s="30"/>
    </row>
    <row r="32" spans="2:42" ht="13.5" customHeight="1">
      <c r="B32" s="57" t="s">
        <v>99</v>
      </c>
      <c r="C32" s="55"/>
      <c r="D32" s="55"/>
      <c r="E32" s="55"/>
      <c r="F32" s="55"/>
      <c r="G32" s="55"/>
      <c r="H32" s="55"/>
      <c r="I32" s="55"/>
      <c r="J32" s="55"/>
      <c r="K32" s="55"/>
      <c r="L32" s="55"/>
      <c r="M32" s="55"/>
      <c r="N32" s="55"/>
      <c r="O32" s="55"/>
      <c r="P32" s="55"/>
      <c r="Q32" s="55" t="s">
        <v>100</v>
      </c>
      <c r="R32" s="55"/>
      <c r="S32" s="55"/>
      <c r="T32" s="55"/>
      <c r="U32" s="55"/>
      <c r="V32" s="55"/>
      <c r="W32" s="55"/>
      <c r="X32" s="55"/>
      <c r="Y32" s="55"/>
      <c r="Z32" s="55"/>
      <c r="AA32" s="55"/>
      <c r="AB32" s="58"/>
      <c r="AC32" s="59"/>
    </row>
    <row r="33" spans="2:29" ht="16.5">
      <c r="B33" s="57" t="s">
        <v>101</v>
      </c>
      <c r="C33" s="55"/>
      <c r="D33" s="55"/>
      <c r="E33" s="55"/>
      <c r="F33" s="55"/>
      <c r="G33" s="55"/>
      <c r="H33" s="55"/>
      <c r="I33" s="55"/>
      <c r="J33" s="55"/>
      <c r="K33" s="55"/>
      <c r="L33" s="55"/>
      <c r="M33" s="55"/>
      <c r="N33" s="55"/>
      <c r="O33" s="55"/>
      <c r="P33" s="55"/>
      <c r="Q33" s="55" t="s">
        <v>102</v>
      </c>
      <c r="R33" s="55"/>
      <c r="S33" s="55"/>
      <c r="T33" s="55"/>
      <c r="U33" s="55"/>
      <c r="V33" s="55"/>
      <c r="W33" s="55"/>
      <c r="X33" s="55"/>
      <c r="Y33" s="55"/>
      <c r="Z33" s="55"/>
      <c r="AA33" s="55"/>
      <c r="AB33" s="56"/>
      <c r="AC33" s="60"/>
    </row>
    <row r="34" spans="2:29" ht="16.5">
      <c r="B34" s="57" t="s">
        <v>103</v>
      </c>
      <c r="C34" s="55"/>
      <c r="D34" s="55"/>
      <c r="E34" s="55"/>
      <c r="F34" s="55"/>
      <c r="G34" s="55"/>
      <c r="H34" s="55"/>
      <c r="I34" s="55"/>
      <c r="J34" s="55"/>
      <c r="K34" s="55"/>
      <c r="L34" s="55"/>
      <c r="M34" s="55"/>
      <c r="N34" s="55"/>
      <c r="O34" s="55"/>
      <c r="P34" s="55"/>
      <c r="Q34" s="55" t="s">
        <v>104</v>
      </c>
      <c r="R34" s="55"/>
      <c r="S34" s="55"/>
      <c r="T34" s="55"/>
      <c r="U34" s="55"/>
      <c r="V34" s="55"/>
      <c r="W34" s="55"/>
      <c r="X34" s="55"/>
      <c r="Y34" s="55"/>
      <c r="Z34" s="55"/>
      <c r="AA34" s="55"/>
      <c r="AB34" s="56"/>
      <c r="AC34" s="60"/>
    </row>
  </sheetData>
  <sheetProtection password="EAE1" sheet="1" objects="1" scenarios="1"/>
  <mergeCells count="105">
    <mergeCell ref="B3:AN3"/>
    <mergeCell ref="B12:Q12"/>
    <mergeCell ref="R17:S17"/>
    <mergeCell ref="AC17:AN17"/>
    <mergeCell ref="C20:K20"/>
    <mergeCell ref="L20:O20"/>
    <mergeCell ref="R20:AN20"/>
    <mergeCell ref="Q18:Q19"/>
    <mergeCell ref="B18:B19"/>
    <mergeCell ref="C18:K19"/>
    <mergeCell ref="L18:O19"/>
    <mergeCell ref="AC15:AN15"/>
    <mergeCell ref="C14:K14"/>
    <mergeCell ref="L14:O14"/>
    <mergeCell ref="R14:AB14"/>
    <mergeCell ref="AC14:AN14"/>
    <mergeCell ref="T16:X16"/>
    <mergeCell ref="T15:X15"/>
    <mergeCell ref="Y15:AB15"/>
    <mergeCell ref="Y16:AB16"/>
    <mergeCell ref="Y17:AB17"/>
    <mergeCell ref="L15:O17"/>
    <mergeCell ref="R15:S15"/>
    <mergeCell ref="R16:S16"/>
    <mergeCell ref="C15:K17"/>
    <mergeCell ref="C23:K23"/>
    <mergeCell ref="L23:O23"/>
    <mergeCell ref="R23:AB23"/>
    <mergeCell ref="AC23:AN23"/>
    <mergeCell ref="C24:K24"/>
    <mergeCell ref="L24:O24"/>
    <mergeCell ref="R24:AN24"/>
    <mergeCell ref="C22:K22"/>
    <mergeCell ref="L22:O22"/>
    <mergeCell ref="R22:AB22"/>
    <mergeCell ref="AC22:AN22"/>
    <mergeCell ref="C21:K21"/>
    <mergeCell ref="L21:O21"/>
    <mergeCell ref="R21:AB21"/>
    <mergeCell ref="AC21:AN21"/>
    <mergeCell ref="P18:P19"/>
    <mergeCell ref="L9:O9"/>
    <mergeCell ref="R9:AB9"/>
    <mergeCell ref="AC9:AN9"/>
    <mergeCell ref="C8:K8"/>
    <mergeCell ref="L8:O8"/>
    <mergeCell ref="R8:AB8"/>
    <mergeCell ref="AC8:AN8"/>
    <mergeCell ref="R18:AN19"/>
    <mergeCell ref="T17:X17"/>
    <mergeCell ref="AC16:AN16"/>
    <mergeCell ref="C10:K10"/>
    <mergeCell ref="L10:O10"/>
    <mergeCell ref="R10:AB10"/>
    <mergeCell ref="AC10:AN10"/>
    <mergeCell ref="B13:K13"/>
    <mergeCell ref="L13:O13"/>
    <mergeCell ref="R13:AB13"/>
    <mergeCell ref="AC13:AN13"/>
    <mergeCell ref="Y12:AA12"/>
    <mergeCell ref="AB12:AC12"/>
    <mergeCell ref="AD12:AF12"/>
    <mergeCell ref="T12:X12"/>
    <mergeCell ref="AG12:AH12"/>
    <mergeCell ref="B15:B17"/>
    <mergeCell ref="AI12:AL12"/>
    <mergeCell ref="AM12:AN12"/>
    <mergeCell ref="B2:O2"/>
    <mergeCell ref="K1:N1"/>
    <mergeCell ref="B5:K5"/>
    <mergeCell ref="L5:O5"/>
    <mergeCell ref="R5:AB5"/>
    <mergeCell ref="B1:E1"/>
    <mergeCell ref="F1:J1"/>
    <mergeCell ref="O1:V1"/>
    <mergeCell ref="W1:Z1"/>
    <mergeCell ref="AA1:AO1"/>
    <mergeCell ref="AC5:AN5"/>
    <mergeCell ref="R4:AN4"/>
    <mergeCell ref="B4:P4"/>
    <mergeCell ref="C6:K6"/>
    <mergeCell ref="L6:O6"/>
    <mergeCell ref="R6:AB6"/>
    <mergeCell ref="AC6:AN6"/>
    <mergeCell ref="C7:K7"/>
    <mergeCell ref="L7:O7"/>
    <mergeCell ref="R7:AB7"/>
    <mergeCell ref="AC7:AN7"/>
    <mergeCell ref="C9:K9"/>
    <mergeCell ref="R29:AB29"/>
    <mergeCell ref="AC29:AN29"/>
    <mergeCell ref="R30:AB30"/>
    <mergeCell ref="AC30:AN30"/>
    <mergeCell ref="B27:K27"/>
    <mergeCell ref="L27:O27"/>
    <mergeCell ref="R27:AB27"/>
    <mergeCell ref="AC27:AN27"/>
    <mergeCell ref="R28:AB28"/>
    <mergeCell ref="AC28:AN28"/>
    <mergeCell ref="C28:K28"/>
    <mergeCell ref="L28:O28"/>
    <mergeCell ref="C29:K29"/>
    <mergeCell ref="L29:O29"/>
    <mergeCell ref="C30:K30"/>
    <mergeCell ref="L30:O30"/>
  </mergeCells>
  <phoneticPr fontId="3"/>
  <conditionalFormatting sqref="P14:P18 P20:P24">
    <cfRule type="containsBlanks" dxfId="52" priority="52">
      <formula>LEN(TRIM(P14))=0</formula>
    </cfRule>
    <cfRule type="containsBlanks" dxfId="51" priority="64">
      <formula>LEN(TRIM(P14))=0</formula>
    </cfRule>
    <cfRule type="containsBlanks" dxfId="50" priority="65">
      <formula>LEN(TRIM(P14))=0</formula>
    </cfRule>
  </conditionalFormatting>
  <conditionalFormatting sqref="P6:P10">
    <cfRule type="containsBlanks" dxfId="49" priority="53">
      <formula>LEN(TRIM(P6))=0</formula>
    </cfRule>
    <cfRule type="containsBlanks" dxfId="48" priority="63">
      <formula>LEN(TRIM(P6))=0</formula>
    </cfRule>
  </conditionalFormatting>
  <conditionalFormatting sqref="F1:J1 AA1:AO1">
    <cfRule type="containsBlanks" dxfId="47" priority="56">
      <formula>LEN(TRIM(F1))=0</formula>
    </cfRule>
  </conditionalFormatting>
  <conditionalFormatting sqref="O1:V1">
    <cfRule type="containsBlanks" dxfId="46" priority="55">
      <formula>LEN(TRIM(O1))=0</formula>
    </cfRule>
  </conditionalFormatting>
  <conditionalFormatting sqref="Y12:AA12">
    <cfRule type="containsBlanks" dxfId="45" priority="51">
      <formula>LEN(TRIM(Y12))=0</formula>
    </cfRule>
  </conditionalFormatting>
  <conditionalFormatting sqref="AD12">
    <cfRule type="containsBlanks" dxfId="44" priority="50">
      <formula>LEN(TRIM(AD12))=0</formula>
    </cfRule>
  </conditionalFormatting>
  <conditionalFormatting sqref="AI12:AL12">
    <cfRule type="containsBlanks" dxfId="43" priority="49">
      <formula>LEN(TRIM(AI12))=0</formula>
    </cfRule>
  </conditionalFormatting>
  <conditionalFormatting sqref="AP1:AW1">
    <cfRule type="containsBlanks" dxfId="42" priority="111">
      <formula>LEN(TRIM(#REF!))=0</formula>
    </cfRule>
  </conditionalFormatting>
  <conditionalFormatting sqref="Q14:Q23">
    <cfRule type="containsBlanks" dxfId="41" priority="48">
      <formula>LEN(TRIM(Q14))=0</formula>
    </cfRule>
  </conditionalFormatting>
  <conditionalFormatting sqref="Q6:Q10">
    <cfRule type="containsBlanks" dxfId="40" priority="47">
      <formula>LEN(TRIM(Q6))=0</formula>
    </cfRule>
  </conditionalFormatting>
  <conditionalFormatting sqref="P28">
    <cfRule type="containsBlanks" dxfId="39" priority="44">
      <formula>LEN(TRIM(P28))=0</formula>
    </cfRule>
    <cfRule type="containsBlanks" dxfId="38" priority="45">
      <formula>LEN(TRIM(P28))=0</formula>
    </cfRule>
    <cfRule type="containsBlanks" dxfId="37" priority="46">
      <formula>LEN(TRIM(P28))=0</formula>
    </cfRule>
  </conditionalFormatting>
  <conditionalFormatting sqref="P29">
    <cfRule type="containsBlanks" dxfId="36" priority="41">
      <formula>LEN(TRIM(P29))=0</formula>
    </cfRule>
    <cfRule type="containsBlanks" dxfId="35" priority="42">
      <formula>LEN(TRIM(P29))=0</formula>
    </cfRule>
    <cfRule type="containsBlanks" dxfId="34" priority="43">
      <formula>LEN(TRIM(P29))=0</formula>
    </cfRule>
  </conditionalFormatting>
  <conditionalFormatting sqref="P30">
    <cfRule type="containsBlanks" dxfId="33" priority="38">
      <formula>LEN(TRIM(P30))=0</formula>
    </cfRule>
    <cfRule type="containsBlanks" dxfId="32" priority="39">
      <formula>LEN(TRIM(P30))=0</formula>
    </cfRule>
    <cfRule type="containsBlanks" dxfId="31" priority="40">
      <formula>LEN(TRIM(P30))=0</formula>
    </cfRule>
  </conditionalFormatting>
  <conditionalFormatting sqref="C28:K30">
    <cfRule type="containsBlanks" dxfId="30" priority="31">
      <formula>LEN(TRIM(C28))=0</formula>
    </cfRule>
  </conditionalFormatting>
  <conditionalFormatting sqref="Q6">
    <cfRule type="expression" dxfId="29" priority="30">
      <formula>$P$6&lt;&gt;""</formula>
    </cfRule>
  </conditionalFormatting>
  <conditionalFormatting sqref="P6:P10">
    <cfRule type="expression" dxfId="28" priority="29">
      <formula>$Q$6&lt;&gt;""</formula>
    </cfRule>
  </conditionalFormatting>
  <conditionalFormatting sqref="P7">
    <cfRule type="expression" dxfId="27" priority="28">
      <formula>$Q$7&lt;&gt;""</formula>
    </cfRule>
  </conditionalFormatting>
  <conditionalFormatting sqref="P8">
    <cfRule type="expression" dxfId="26" priority="27">
      <formula>$Q$8&lt;&gt;""</formula>
    </cfRule>
  </conditionalFormatting>
  <conditionalFormatting sqref="P9">
    <cfRule type="expression" dxfId="25" priority="26">
      <formula>$Q$9&lt;&gt;""</formula>
    </cfRule>
  </conditionalFormatting>
  <conditionalFormatting sqref="P10">
    <cfRule type="expression" dxfId="24" priority="25">
      <formula>$Q$10&lt;&gt;""</formula>
    </cfRule>
  </conditionalFormatting>
  <conditionalFormatting sqref="Q7">
    <cfRule type="expression" dxfId="23" priority="24">
      <formula>$P$7&lt;&gt;""</formula>
    </cfRule>
  </conditionalFormatting>
  <conditionalFormatting sqref="Q8">
    <cfRule type="expression" dxfId="22" priority="23">
      <formula>$P$8&lt;&gt;""</formula>
    </cfRule>
  </conditionalFormatting>
  <conditionalFormatting sqref="Q9">
    <cfRule type="expression" dxfId="21" priority="22">
      <formula>$P$9&lt;&gt;""</formula>
    </cfRule>
  </conditionalFormatting>
  <conditionalFormatting sqref="Q10">
    <cfRule type="expression" dxfId="20" priority="21">
      <formula>$P$10&lt;&gt;""</formula>
    </cfRule>
  </conditionalFormatting>
  <conditionalFormatting sqref="P14">
    <cfRule type="expression" dxfId="19" priority="20">
      <formula>$Q$14&lt;&gt;""</formula>
    </cfRule>
  </conditionalFormatting>
  <conditionalFormatting sqref="Q14">
    <cfRule type="expression" dxfId="18" priority="19">
      <formula>$P$14&lt;&gt;""</formula>
    </cfRule>
  </conditionalFormatting>
  <conditionalFormatting sqref="P15">
    <cfRule type="expression" dxfId="17" priority="18">
      <formula>$Q$15&lt;&gt;""</formula>
    </cfRule>
  </conditionalFormatting>
  <conditionalFormatting sqref="P16">
    <cfRule type="expression" dxfId="16" priority="17">
      <formula>$Q$16&lt;&gt;""</formula>
    </cfRule>
  </conditionalFormatting>
  <conditionalFormatting sqref="P17">
    <cfRule type="expression" dxfId="15" priority="16">
      <formula>$Q$17&lt;&gt;""</formula>
    </cfRule>
    <cfRule type="expression" dxfId="14" priority="15">
      <formula>$Q$17&lt;&gt;""</formula>
    </cfRule>
  </conditionalFormatting>
  <conditionalFormatting sqref="P18:P19">
    <cfRule type="expression" dxfId="13" priority="14">
      <formula>$P$18&lt;&gt;""</formula>
    </cfRule>
    <cfRule type="expression" dxfId="12" priority="5">
      <formula>$Q$18&lt;&gt;""</formula>
    </cfRule>
  </conditionalFormatting>
  <conditionalFormatting sqref="P20">
    <cfRule type="expression" dxfId="11" priority="13">
      <formula>$Q$20&lt;&gt;""</formula>
    </cfRule>
  </conditionalFormatting>
  <conditionalFormatting sqref="P21">
    <cfRule type="expression" dxfId="10" priority="12">
      <formula>$Q$21&lt;&gt;""</formula>
    </cfRule>
  </conditionalFormatting>
  <conditionalFormatting sqref="P22">
    <cfRule type="expression" dxfId="9" priority="11">
      <formula>$Q$22&lt;&gt;""</formula>
    </cfRule>
  </conditionalFormatting>
  <conditionalFormatting sqref="P23">
    <cfRule type="expression" dxfId="8" priority="10">
      <formula>$Q$23&lt;&gt;""</formula>
    </cfRule>
  </conditionalFormatting>
  <conditionalFormatting sqref="Q15">
    <cfRule type="expression" dxfId="7" priority="9">
      <formula>$P$15&lt;&gt;""</formula>
    </cfRule>
  </conditionalFormatting>
  <conditionalFormatting sqref="Q16">
    <cfRule type="expression" dxfId="6" priority="8">
      <formula>$P$16&lt;&gt;""</formula>
    </cfRule>
  </conditionalFormatting>
  <conditionalFormatting sqref="Q17">
    <cfRule type="expression" dxfId="5" priority="7">
      <formula>$P$17&lt;&gt;""</formula>
    </cfRule>
  </conditionalFormatting>
  <conditionalFormatting sqref="Q18:Q19">
    <cfRule type="expression" dxfId="4" priority="6">
      <formula>$P$18&lt;&gt;""</formula>
    </cfRule>
  </conditionalFormatting>
  <conditionalFormatting sqref="Q20">
    <cfRule type="expression" dxfId="3" priority="4">
      <formula>$P$20&lt;&gt;""</formula>
    </cfRule>
  </conditionalFormatting>
  <conditionalFormatting sqref="Q21">
    <cfRule type="expression" dxfId="2" priority="3">
      <formula>$P$21&lt;&gt;""</formula>
    </cfRule>
  </conditionalFormatting>
  <conditionalFormatting sqref="Q22">
    <cfRule type="expression" dxfId="1" priority="2">
      <formula>$P$22&lt;&gt;""</formula>
    </cfRule>
  </conditionalFormatting>
  <conditionalFormatting sqref="Q23">
    <cfRule type="expression" dxfId="0" priority="1">
      <formula>$P$23&lt;&gt;""</formula>
    </cfRule>
  </conditionalFormatting>
  <pageMargins left="0.1875" right="5.2083333333333336E-2" top="0.23" bottom="0.28999999999999998" header="0.24" footer="0.3"/>
  <pageSetup paperSize="9" scale="78"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保護シート!$H$1:$H$13</xm:f>
          </x14:formula1>
          <xm:sqref>Y12:AA12</xm:sqref>
        </x14:dataValidation>
        <x14:dataValidation type="list" allowBlank="1" showInputMessage="1" showErrorMessage="1">
          <x14:formula1>
            <xm:f>保護シート!$K$1:$K$32</xm:f>
          </x14:formula1>
          <xm:sqref>AD12</xm:sqref>
        </x14:dataValidation>
        <x14:dataValidation type="list" showInputMessage="1" showErrorMessage="1">
          <x14:formula1>
            <xm:f>保護シート!$N$1:$N$23</xm:f>
          </x14:formula1>
          <xm:sqref>AI12:AL12</xm:sqref>
        </x14:dataValidation>
        <x14:dataValidation type="list" allowBlank="1" showInputMessage="1" showErrorMessage="1">
          <x14:formula1>
            <xm:f>保護シート!$Q$1:$Q$2</xm:f>
          </x14:formula1>
          <xm:sqref>Q14:Q23</xm:sqref>
        </x14:dataValidation>
        <x14:dataValidation type="list" allowBlank="1" showInputMessage="1" showErrorMessage="1">
          <x14:formula1>
            <xm:f>保護シート!$A$12:$A$20</xm:f>
          </x14:formula1>
          <xm:sqref>C28:K30</xm:sqref>
        </x14:dataValidation>
        <x14:dataValidation type="list" allowBlank="1" showInputMessage="1" showErrorMessage="1">
          <x14:formula1>
            <xm:f>保護シート!$Q$1:$Q$2</xm:f>
          </x14:formula1>
          <xm:sqref>Q6:Q10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158"/>
  <sheetViews>
    <sheetView tabSelected="1" zoomScale="70" zoomScaleNormal="70" workbookViewId="0">
      <selection activeCell="I13" sqref="I13"/>
    </sheetView>
  </sheetViews>
  <sheetFormatPr defaultRowHeight="18.75"/>
  <cols>
    <col min="18" max="18" width="9" customWidth="1"/>
  </cols>
  <sheetData>
    <row r="1" spans="1:20" ht="35.1" customHeight="1">
      <c r="A1" s="39" t="s">
        <v>88</v>
      </c>
      <c r="B1" s="39"/>
      <c r="C1" s="39"/>
      <c r="D1" s="40"/>
      <c r="H1" s="49"/>
      <c r="I1" s="48"/>
      <c r="K1" s="49"/>
    </row>
    <row r="2" spans="1:20" ht="35.1" customHeight="1">
      <c r="A2" s="41" t="s">
        <v>41</v>
      </c>
      <c r="B2" s="40"/>
      <c r="C2" s="40"/>
      <c r="D2" s="40"/>
      <c r="H2" s="50">
        <v>1</v>
      </c>
      <c r="K2" s="51">
        <v>1</v>
      </c>
      <c r="N2" s="52">
        <v>0.41666666666666669</v>
      </c>
      <c r="Q2" t="s">
        <v>108</v>
      </c>
      <c r="R2" s="52">
        <v>0.35416666666666669</v>
      </c>
      <c r="S2" s="52">
        <v>0.27083333333333298</v>
      </c>
      <c r="T2" s="52">
        <v>0.58333333333333337</v>
      </c>
    </row>
    <row r="3" spans="1:20" ht="35.1" customHeight="1">
      <c r="A3" s="38" t="s">
        <v>85</v>
      </c>
      <c r="B3" s="40"/>
      <c r="C3" s="40"/>
      <c r="D3" s="40"/>
      <c r="H3" s="51">
        <v>2</v>
      </c>
      <c r="K3" s="51">
        <v>2</v>
      </c>
      <c r="N3" s="52">
        <v>0.42708333333333331</v>
      </c>
      <c r="R3" s="52">
        <v>0.36458333333333331</v>
      </c>
      <c r="S3" s="52">
        <v>0.28125</v>
      </c>
      <c r="T3" s="52">
        <v>0.59375</v>
      </c>
    </row>
    <row r="4" spans="1:20" ht="35.1" customHeight="1">
      <c r="A4" s="38" t="s">
        <v>86</v>
      </c>
      <c r="B4" s="40"/>
      <c r="C4" s="40"/>
      <c r="D4" s="40"/>
      <c r="H4" s="50">
        <v>3</v>
      </c>
      <c r="K4" s="51">
        <v>3</v>
      </c>
      <c r="N4" s="52">
        <v>0.4375</v>
      </c>
      <c r="R4" s="52">
        <v>0.375</v>
      </c>
      <c r="S4" s="52">
        <v>0.29166666666666702</v>
      </c>
      <c r="T4" s="52">
        <v>0.60416666666666696</v>
      </c>
    </row>
    <row r="5" spans="1:20" ht="35.1" customHeight="1">
      <c r="A5" s="38" t="s">
        <v>87</v>
      </c>
      <c r="B5" s="40"/>
      <c r="C5" s="40"/>
      <c r="D5" s="40"/>
      <c r="H5" s="51">
        <v>4</v>
      </c>
      <c r="K5" s="51">
        <v>4</v>
      </c>
      <c r="N5" s="52">
        <v>0.44791666666666702</v>
      </c>
      <c r="R5" s="52">
        <v>0.38541666666666702</v>
      </c>
      <c r="S5" s="52">
        <v>0.30208333333333298</v>
      </c>
      <c r="T5" s="52">
        <v>0.61458333333333304</v>
      </c>
    </row>
    <row r="6" spans="1:20" ht="35.1" customHeight="1">
      <c r="A6" s="38" t="s">
        <v>53</v>
      </c>
      <c r="B6" s="40"/>
      <c r="C6" s="40"/>
      <c r="D6" s="40"/>
      <c r="H6" s="50">
        <v>5</v>
      </c>
      <c r="K6" s="51">
        <v>5</v>
      </c>
      <c r="N6" s="52">
        <v>0.45833333333333298</v>
      </c>
      <c r="R6" s="52">
        <v>0.39583333333333298</v>
      </c>
      <c r="S6" s="52">
        <v>0.3125</v>
      </c>
      <c r="T6" s="52">
        <v>0.625</v>
      </c>
    </row>
    <row r="7" spans="1:20" ht="35.1" customHeight="1">
      <c r="A7" s="38" t="s">
        <v>54</v>
      </c>
      <c r="B7" s="40"/>
      <c r="C7" s="40"/>
      <c r="D7" s="40"/>
      <c r="H7" s="51">
        <v>6</v>
      </c>
      <c r="K7" s="51">
        <v>6</v>
      </c>
      <c r="N7" s="52">
        <v>0.46875</v>
      </c>
      <c r="R7" s="52">
        <v>0.40625</v>
      </c>
      <c r="S7" s="52">
        <v>0.32291666666666702</v>
      </c>
      <c r="T7" s="52">
        <v>0.63541666666666696</v>
      </c>
    </row>
    <row r="8" spans="1:20" ht="35.1" customHeight="1">
      <c r="A8" s="38" t="s">
        <v>55</v>
      </c>
      <c r="B8" s="40"/>
      <c r="C8" s="40"/>
      <c r="D8" s="40"/>
      <c r="H8" s="50">
        <v>7</v>
      </c>
      <c r="K8" s="51">
        <v>7</v>
      </c>
      <c r="N8" s="52">
        <v>0.47916666666666602</v>
      </c>
      <c r="R8" s="52">
        <v>0.41666666666666602</v>
      </c>
      <c r="S8" s="52">
        <v>0.33333333333333298</v>
      </c>
      <c r="T8" s="52">
        <v>0.64583333333333304</v>
      </c>
    </row>
    <row r="9" spans="1:20" ht="35.1" customHeight="1">
      <c r="A9" s="38" t="s">
        <v>58</v>
      </c>
      <c r="B9" s="40"/>
      <c r="C9" s="40"/>
      <c r="D9" s="40"/>
      <c r="H9" s="51">
        <v>8</v>
      </c>
      <c r="K9" s="51">
        <v>8</v>
      </c>
      <c r="N9" s="52">
        <v>0.48958333333333298</v>
      </c>
      <c r="R9" s="52">
        <v>0.42708333333333298</v>
      </c>
      <c r="S9" s="52">
        <v>0.34375</v>
      </c>
      <c r="T9" s="52">
        <v>0.65625</v>
      </c>
    </row>
    <row r="10" spans="1:20" ht="35.1" customHeight="1">
      <c r="A10" s="42" t="s">
        <v>60</v>
      </c>
      <c r="B10" s="40"/>
      <c r="C10" s="40"/>
      <c r="D10" s="40"/>
      <c r="H10" s="50">
        <v>9</v>
      </c>
      <c r="K10" s="51">
        <v>9</v>
      </c>
      <c r="N10" s="52">
        <v>0.5</v>
      </c>
      <c r="R10" s="52">
        <v>0.4375</v>
      </c>
      <c r="S10" s="52">
        <v>0.35416666666666702</v>
      </c>
      <c r="T10" s="52">
        <v>0.66666666666666596</v>
      </c>
    </row>
    <row r="11" spans="1:20" ht="35.1" customHeight="1">
      <c r="A11" s="38" t="s">
        <v>63</v>
      </c>
      <c r="B11" s="40"/>
      <c r="C11" s="40"/>
      <c r="D11" s="40"/>
      <c r="H11" s="51">
        <v>10</v>
      </c>
      <c r="K11" s="51">
        <v>10</v>
      </c>
      <c r="N11" s="52">
        <v>0.625</v>
      </c>
      <c r="R11" s="52">
        <v>0.44791666666666602</v>
      </c>
      <c r="S11" s="52">
        <v>0.36458333333333398</v>
      </c>
    </row>
    <row r="12" spans="1:20" ht="35.1" customHeight="1">
      <c r="B12" s="40"/>
      <c r="C12" s="40"/>
      <c r="D12" s="40"/>
      <c r="H12" s="50">
        <v>11</v>
      </c>
      <c r="K12" s="51">
        <v>11</v>
      </c>
      <c r="N12" s="52">
        <v>0.63541666666666663</v>
      </c>
      <c r="R12" s="52">
        <v>0.45833333333333298</v>
      </c>
      <c r="S12" s="52">
        <v>0.375</v>
      </c>
    </row>
    <row r="13" spans="1:20" ht="35.1" customHeight="1">
      <c r="A13" s="38" t="s">
        <v>64</v>
      </c>
      <c r="B13" s="40">
        <v>396</v>
      </c>
      <c r="C13" t="s">
        <v>119</v>
      </c>
      <c r="D13" s="72" t="s">
        <v>65</v>
      </c>
      <c r="H13" s="51">
        <v>12</v>
      </c>
      <c r="K13" s="51">
        <v>12</v>
      </c>
      <c r="N13" s="52">
        <v>0.64583333333333304</v>
      </c>
      <c r="R13" s="52">
        <v>0.46875</v>
      </c>
      <c r="S13" s="52">
        <v>0.38541666666666702</v>
      </c>
    </row>
    <row r="14" spans="1:20" ht="35.1" customHeight="1">
      <c r="A14" s="38" t="s">
        <v>83</v>
      </c>
      <c r="B14" s="40">
        <v>264</v>
      </c>
      <c r="C14" t="s">
        <v>113</v>
      </c>
      <c r="D14" s="73" t="s">
        <v>119</v>
      </c>
      <c r="K14" s="51">
        <v>13</v>
      </c>
      <c r="N14" s="52">
        <v>0.65625</v>
      </c>
      <c r="R14" s="52">
        <v>0.47916666666666702</v>
      </c>
      <c r="S14" s="52">
        <v>0.39583333333333398</v>
      </c>
    </row>
    <row r="15" spans="1:20" ht="35.1" customHeight="1">
      <c r="A15" s="38" t="s">
        <v>84</v>
      </c>
      <c r="B15" s="40">
        <v>264</v>
      </c>
      <c r="C15" t="s">
        <v>112</v>
      </c>
      <c r="D15" s="73" t="s">
        <v>119</v>
      </c>
      <c r="K15" s="51">
        <v>14</v>
      </c>
      <c r="N15" s="52">
        <v>0.66666666666666696</v>
      </c>
      <c r="R15" s="52">
        <v>0.48958333333333298</v>
      </c>
      <c r="S15" s="52">
        <v>0.40625</v>
      </c>
    </row>
    <row r="16" spans="1:20" ht="35.1" customHeight="1">
      <c r="A16" s="38" t="s">
        <v>66</v>
      </c>
      <c r="B16" s="40">
        <v>264</v>
      </c>
      <c r="C16" t="s">
        <v>114</v>
      </c>
      <c r="D16" s="74" t="s">
        <v>119</v>
      </c>
      <c r="K16" s="51">
        <v>15</v>
      </c>
      <c r="N16" s="52">
        <v>0.67708333333333304</v>
      </c>
      <c r="R16" s="52">
        <v>0.5</v>
      </c>
      <c r="S16" s="52">
        <v>0.41666666666666702</v>
      </c>
    </row>
    <row r="17" spans="1:19" ht="35.1" customHeight="1">
      <c r="A17" s="38" t="s">
        <v>67</v>
      </c>
      <c r="B17" s="40">
        <v>792</v>
      </c>
      <c r="C17" t="s">
        <v>115</v>
      </c>
      <c r="D17" s="74" t="s">
        <v>57</v>
      </c>
      <c r="K17" s="51">
        <v>16</v>
      </c>
      <c r="N17" s="52">
        <v>0.6875</v>
      </c>
      <c r="R17" s="52">
        <v>0.51041666666666596</v>
      </c>
      <c r="S17" s="52">
        <v>0.42708333333333398</v>
      </c>
    </row>
    <row r="18" spans="1:19" ht="35.1" customHeight="1">
      <c r="A18" s="38" t="s">
        <v>82</v>
      </c>
      <c r="B18" s="40">
        <v>528</v>
      </c>
      <c r="C18" t="s">
        <v>117</v>
      </c>
      <c r="D18" s="74" t="s">
        <v>68</v>
      </c>
      <c r="F18" s="74"/>
      <c r="K18" s="51">
        <v>17</v>
      </c>
      <c r="N18" s="52">
        <v>0.69791666666666596</v>
      </c>
      <c r="R18" s="52">
        <v>0.52083333333333304</v>
      </c>
      <c r="S18" s="52">
        <v>0.4375</v>
      </c>
    </row>
    <row r="19" spans="1:19" ht="35.1" customHeight="1">
      <c r="A19" s="38" t="s">
        <v>81</v>
      </c>
      <c r="B19" s="40">
        <v>66</v>
      </c>
      <c r="C19" t="s">
        <v>116</v>
      </c>
      <c r="D19" s="73" t="s">
        <v>68</v>
      </c>
      <c r="K19" s="51">
        <v>18</v>
      </c>
      <c r="N19" s="52">
        <v>0.70833333333333304</v>
      </c>
      <c r="R19" s="52">
        <v>0.53125</v>
      </c>
      <c r="S19" s="52">
        <v>0.44791666666666702</v>
      </c>
    </row>
    <row r="20" spans="1:19" ht="33">
      <c r="A20" s="38" t="s">
        <v>69</v>
      </c>
      <c r="B20">
        <v>924</v>
      </c>
      <c r="C20" t="s">
        <v>118</v>
      </c>
      <c r="D20" s="75" t="s">
        <v>119</v>
      </c>
      <c r="K20" s="51">
        <v>19</v>
      </c>
      <c r="N20" s="52">
        <v>0.71875</v>
      </c>
      <c r="R20" s="52">
        <v>0.54166666666666596</v>
      </c>
      <c r="S20" s="52">
        <v>0.45833333333333398</v>
      </c>
    </row>
    <row r="21" spans="1:19" ht="33">
      <c r="K21" s="51">
        <v>20</v>
      </c>
      <c r="N21" s="52">
        <v>0.72916666666666596</v>
      </c>
      <c r="R21" s="52">
        <v>0.55208333333333304</v>
      </c>
      <c r="S21" s="52">
        <v>0.46875</v>
      </c>
    </row>
    <row r="22" spans="1:19" ht="33">
      <c r="K22" s="51">
        <v>21</v>
      </c>
      <c r="N22" s="52">
        <v>0.73958333333333304</v>
      </c>
      <c r="R22" s="52">
        <v>0.5625</v>
      </c>
      <c r="S22" s="52">
        <v>0.47916666666666702</v>
      </c>
    </row>
    <row r="23" spans="1:19" ht="33">
      <c r="K23" s="51">
        <v>22</v>
      </c>
      <c r="N23" s="52">
        <v>0.75</v>
      </c>
      <c r="R23" s="52">
        <v>0.57291666666666596</v>
      </c>
      <c r="S23" s="52">
        <v>0.48958333333333398</v>
      </c>
    </row>
    <row r="24" spans="1:19" ht="33">
      <c r="K24" s="51">
        <v>23</v>
      </c>
      <c r="R24" s="52">
        <v>0.58333333333333304</v>
      </c>
      <c r="S24" s="52">
        <v>0.5</v>
      </c>
    </row>
    <row r="25" spans="1:19" ht="33">
      <c r="K25" s="51">
        <v>24</v>
      </c>
      <c r="R25" s="52">
        <v>0.593749999999999</v>
      </c>
      <c r="S25" s="52">
        <v>0.51041666666666696</v>
      </c>
    </row>
    <row r="26" spans="1:19" ht="33">
      <c r="K26" s="51">
        <v>25</v>
      </c>
      <c r="R26" s="52">
        <v>0.60416666666666596</v>
      </c>
      <c r="S26" s="52">
        <v>0.52083333333333404</v>
      </c>
    </row>
    <row r="27" spans="1:19" ht="33">
      <c r="K27" s="51">
        <v>26</v>
      </c>
      <c r="R27" s="52">
        <v>0.61458333333333304</v>
      </c>
      <c r="S27" s="52">
        <v>0.53125</v>
      </c>
    </row>
    <row r="28" spans="1:19" ht="33">
      <c r="K28" s="51">
        <v>27</v>
      </c>
      <c r="R28" s="52">
        <v>0.624999999999999</v>
      </c>
      <c r="S28" s="52">
        <v>0.54166666666666696</v>
      </c>
    </row>
    <row r="29" spans="1:19" ht="33">
      <c r="K29" s="51">
        <v>28</v>
      </c>
      <c r="R29" s="52">
        <v>0.63541666666666596</v>
      </c>
      <c r="S29" s="52">
        <v>0.55208333333333404</v>
      </c>
    </row>
    <row r="30" spans="1:19" ht="33">
      <c r="K30" s="51">
        <v>29</v>
      </c>
      <c r="R30" s="52">
        <v>0.64583333333333304</v>
      </c>
      <c r="S30" s="52">
        <v>0.562500000000001</v>
      </c>
    </row>
    <row r="31" spans="1:19" ht="33">
      <c r="K31" s="51">
        <v>30</v>
      </c>
      <c r="R31" s="52">
        <v>0.656249999999999</v>
      </c>
      <c r="S31" s="52">
        <v>0.57291666666666696</v>
      </c>
    </row>
    <row r="32" spans="1:19" ht="33">
      <c r="K32" s="51">
        <v>31</v>
      </c>
      <c r="R32" s="52">
        <v>0.66666666666666596</v>
      </c>
      <c r="S32" s="52">
        <v>0.58333333333333404</v>
      </c>
    </row>
    <row r="33" spans="18:19">
      <c r="R33" s="52">
        <v>0.67708333333333304</v>
      </c>
      <c r="S33" s="52">
        <v>0.593750000000001</v>
      </c>
    </row>
    <row r="34" spans="18:19">
      <c r="R34" s="52">
        <v>0.687499999999999</v>
      </c>
      <c r="S34" s="52">
        <v>0.60416666666666696</v>
      </c>
    </row>
    <row r="35" spans="18:19">
      <c r="R35" s="52">
        <v>0.69791666666666596</v>
      </c>
      <c r="S35" s="52">
        <v>0.61458333333333404</v>
      </c>
    </row>
    <row r="36" spans="18:19">
      <c r="R36" s="52">
        <v>0.70833333333333204</v>
      </c>
      <c r="S36" s="52">
        <v>0.625000000000001</v>
      </c>
    </row>
    <row r="37" spans="18:19">
      <c r="R37" s="52">
        <v>0.718749999999999</v>
      </c>
      <c r="S37" s="52">
        <v>0.63541666666666696</v>
      </c>
    </row>
    <row r="38" spans="18:19">
      <c r="R38" s="52">
        <v>0.72916666666666596</v>
      </c>
      <c r="S38" s="52">
        <v>0.64583333333333404</v>
      </c>
    </row>
    <row r="39" spans="18:19">
      <c r="R39" s="52">
        <v>0.73958333333333204</v>
      </c>
      <c r="S39" s="52">
        <v>0.656250000000001</v>
      </c>
    </row>
    <row r="40" spans="18:19">
      <c r="R40" s="52">
        <v>0.749999999999999</v>
      </c>
      <c r="S40" s="52">
        <v>0.66666666666666696</v>
      </c>
    </row>
    <row r="41" spans="18:19">
      <c r="R41" s="52">
        <v>0.76041666666666596</v>
      </c>
      <c r="S41" s="52">
        <v>0.67708333333333404</v>
      </c>
    </row>
    <row r="42" spans="18:19">
      <c r="R42" s="52">
        <v>0.77083333333333204</v>
      </c>
      <c r="S42" s="52">
        <v>0.687500000000001</v>
      </c>
    </row>
    <row r="43" spans="18:19">
      <c r="R43" s="52">
        <v>0.781249999999999</v>
      </c>
      <c r="S43" s="52">
        <v>0.69791666666666696</v>
      </c>
    </row>
    <row r="44" spans="18:19">
      <c r="R44" s="52">
        <v>0.79166666666666496</v>
      </c>
      <c r="S44" s="52">
        <v>0.70833333333333404</v>
      </c>
    </row>
    <row r="45" spans="18:19">
      <c r="R45" s="52">
        <v>0.80208333333333204</v>
      </c>
      <c r="S45" s="52">
        <v>0.718750000000001</v>
      </c>
    </row>
    <row r="46" spans="18:19">
      <c r="R46" s="52">
        <v>0.812499999999999</v>
      </c>
      <c r="S46" s="52">
        <v>0.72916666666666796</v>
      </c>
    </row>
    <row r="47" spans="18:19">
      <c r="R47" s="52">
        <v>0.82291666666666496</v>
      </c>
      <c r="S47" s="52">
        <v>0.73958333333333404</v>
      </c>
    </row>
    <row r="48" spans="18:19">
      <c r="R48" s="52">
        <v>0.83333333333333204</v>
      </c>
      <c r="S48" s="52">
        <v>0.750000000000001</v>
      </c>
    </row>
    <row r="49" spans="18:19">
      <c r="R49" s="52">
        <v>0.843749999999999</v>
      </c>
      <c r="S49" s="52">
        <v>0.76041666666666796</v>
      </c>
    </row>
    <row r="50" spans="18:19">
      <c r="R50" s="52">
        <v>0.85416666666666496</v>
      </c>
      <c r="S50" s="52">
        <v>0.77083333333333404</v>
      </c>
    </row>
    <row r="51" spans="18:19">
      <c r="R51" s="52">
        <v>0.86458333333333204</v>
      </c>
      <c r="S51" s="52">
        <v>0.781250000000001</v>
      </c>
    </row>
    <row r="52" spans="18:19">
      <c r="R52" s="52">
        <v>0.874999999999998</v>
      </c>
      <c r="S52" s="52">
        <v>0.79166666666666796</v>
      </c>
    </row>
    <row r="53" spans="18:19">
      <c r="R53" s="52">
        <v>0.88541666666666596</v>
      </c>
      <c r="S53" s="52">
        <v>0.80208333333333404</v>
      </c>
    </row>
    <row r="54" spans="18:19">
      <c r="R54" s="52">
        <v>0.89583333333333304</v>
      </c>
      <c r="S54" s="52">
        <v>0.812500000000001</v>
      </c>
    </row>
    <row r="55" spans="18:19">
      <c r="R55" s="52">
        <v>0.90625</v>
      </c>
      <c r="S55" s="52">
        <v>0.82291666666666796</v>
      </c>
    </row>
    <row r="56" spans="18:19">
      <c r="R56" s="52">
        <v>0.91666666666666696</v>
      </c>
      <c r="S56" s="52">
        <v>0.83333333333333404</v>
      </c>
    </row>
    <row r="57" spans="18:19">
      <c r="R57" s="52"/>
      <c r="S57" s="52">
        <v>0.843750000000001</v>
      </c>
    </row>
    <row r="58" spans="18:19">
      <c r="R58" s="52"/>
      <c r="S58" s="52">
        <v>0.85416666666666796</v>
      </c>
    </row>
    <row r="59" spans="18:19">
      <c r="R59" s="52"/>
      <c r="S59" s="52">
        <v>0.86458333333333404</v>
      </c>
    </row>
    <row r="60" spans="18:19">
      <c r="R60" s="52"/>
      <c r="S60" s="52">
        <v>0.875000000000001</v>
      </c>
    </row>
    <row r="61" spans="18:19">
      <c r="R61" s="52"/>
      <c r="S61" s="52">
        <v>0.88541666666666796</v>
      </c>
    </row>
    <row r="62" spans="18:19">
      <c r="R62" s="52"/>
      <c r="S62" s="52">
        <v>0.89583333333333404</v>
      </c>
    </row>
    <row r="63" spans="18:19">
      <c r="R63" s="52"/>
      <c r="S63" s="52">
        <v>0.906250000000001</v>
      </c>
    </row>
    <row r="64" spans="18:19">
      <c r="R64" s="52"/>
      <c r="S64" s="52">
        <v>0.91666666666666796</v>
      </c>
    </row>
    <row r="65" spans="18:18">
      <c r="R65" s="52"/>
    </row>
    <row r="66" spans="18:18">
      <c r="R66" s="52"/>
    </row>
    <row r="67" spans="18:18">
      <c r="R67" s="52"/>
    </row>
    <row r="68" spans="18:18">
      <c r="R68" s="52"/>
    </row>
    <row r="69" spans="18:18">
      <c r="R69" s="52"/>
    </row>
    <row r="70" spans="18:18">
      <c r="R70" s="52"/>
    </row>
    <row r="71" spans="18:18">
      <c r="R71" s="52"/>
    </row>
    <row r="72" spans="18:18">
      <c r="R72" s="52"/>
    </row>
    <row r="73" spans="18:18">
      <c r="R73" s="52"/>
    </row>
    <row r="74" spans="18:18">
      <c r="R74" s="52"/>
    </row>
    <row r="75" spans="18:18">
      <c r="R75" s="52"/>
    </row>
    <row r="76" spans="18:18">
      <c r="R76" s="52"/>
    </row>
    <row r="77" spans="18:18">
      <c r="R77" s="52"/>
    </row>
    <row r="78" spans="18:18">
      <c r="R78" s="52"/>
    </row>
    <row r="79" spans="18:18">
      <c r="R79" s="52"/>
    </row>
    <row r="80" spans="18:18">
      <c r="R80" s="52"/>
    </row>
    <row r="81" spans="18:18">
      <c r="R81" s="52"/>
    </row>
    <row r="82" spans="18:18">
      <c r="R82" s="52"/>
    </row>
    <row r="83" spans="18:18">
      <c r="R83" s="52"/>
    </row>
    <row r="84" spans="18:18">
      <c r="R84" s="52"/>
    </row>
    <row r="85" spans="18:18">
      <c r="R85" s="52"/>
    </row>
    <row r="86" spans="18:18">
      <c r="R86" s="52"/>
    </row>
    <row r="87" spans="18:18">
      <c r="R87" s="52"/>
    </row>
    <row r="88" spans="18:18">
      <c r="R88" s="52"/>
    </row>
    <row r="89" spans="18:18">
      <c r="R89" s="52"/>
    </row>
    <row r="90" spans="18:18">
      <c r="R90" s="52"/>
    </row>
    <row r="91" spans="18:18">
      <c r="R91" s="52"/>
    </row>
    <row r="92" spans="18:18">
      <c r="R92" s="52"/>
    </row>
    <row r="93" spans="18:18">
      <c r="R93" s="52"/>
    </row>
    <row r="94" spans="18:18">
      <c r="R94" s="52"/>
    </row>
    <row r="95" spans="18:18">
      <c r="R95" s="52"/>
    </row>
    <row r="96" spans="18:18">
      <c r="R96" s="52"/>
    </row>
    <row r="97" spans="18:18">
      <c r="R97" s="52"/>
    </row>
    <row r="98" spans="18:18">
      <c r="R98" s="52"/>
    </row>
    <row r="99" spans="18:18">
      <c r="R99" s="52"/>
    </row>
    <row r="100" spans="18:18">
      <c r="R100" s="52"/>
    </row>
    <row r="101" spans="18:18">
      <c r="R101" s="52"/>
    </row>
    <row r="102" spans="18:18">
      <c r="R102" s="52"/>
    </row>
    <row r="103" spans="18:18">
      <c r="R103" s="52"/>
    </row>
    <row r="104" spans="18:18">
      <c r="R104" s="52"/>
    </row>
    <row r="105" spans="18:18">
      <c r="R105" s="52"/>
    </row>
    <row r="106" spans="18:18">
      <c r="R106" s="52"/>
    </row>
    <row r="107" spans="18:18">
      <c r="R107" s="52"/>
    </row>
    <row r="108" spans="18:18">
      <c r="R108" s="52"/>
    </row>
    <row r="109" spans="18:18">
      <c r="R109" s="52"/>
    </row>
    <row r="110" spans="18:18">
      <c r="R110" s="52"/>
    </row>
    <row r="111" spans="18:18">
      <c r="R111" s="52"/>
    </row>
    <row r="112" spans="18:18">
      <c r="R112" s="52"/>
    </row>
    <row r="113" spans="18:18">
      <c r="R113" s="52"/>
    </row>
    <row r="114" spans="18:18">
      <c r="R114" s="52"/>
    </row>
    <row r="115" spans="18:18">
      <c r="R115" s="52"/>
    </row>
    <row r="116" spans="18:18">
      <c r="R116" s="52"/>
    </row>
    <row r="117" spans="18:18">
      <c r="R117" s="52"/>
    </row>
    <row r="118" spans="18:18">
      <c r="R118" s="52"/>
    </row>
    <row r="119" spans="18:18">
      <c r="R119" s="52"/>
    </row>
    <row r="120" spans="18:18">
      <c r="R120" s="52"/>
    </row>
    <row r="121" spans="18:18">
      <c r="R121" s="52"/>
    </row>
    <row r="122" spans="18:18">
      <c r="R122" s="52"/>
    </row>
    <row r="123" spans="18:18">
      <c r="R123" s="52"/>
    </row>
    <row r="124" spans="18:18">
      <c r="R124" s="52"/>
    </row>
    <row r="125" spans="18:18">
      <c r="R125" s="52"/>
    </row>
    <row r="126" spans="18:18">
      <c r="R126" s="52"/>
    </row>
    <row r="127" spans="18:18">
      <c r="R127" s="52"/>
    </row>
    <row r="128" spans="18:18">
      <c r="R128" s="52"/>
    </row>
    <row r="129" spans="18:18">
      <c r="R129" s="52"/>
    </row>
    <row r="130" spans="18:18">
      <c r="R130" s="52"/>
    </row>
    <row r="131" spans="18:18">
      <c r="R131" s="52"/>
    </row>
    <row r="132" spans="18:18">
      <c r="R132" s="52"/>
    </row>
    <row r="133" spans="18:18">
      <c r="R133" s="52"/>
    </row>
    <row r="134" spans="18:18">
      <c r="R134" s="52"/>
    </row>
    <row r="135" spans="18:18">
      <c r="R135" s="52"/>
    </row>
    <row r="136" spans="18:18">
      <c r="R136" s="52"/>
    </row>
    <row r="137" spans="18:18">
      <c r="R137" s="52"/>
    </row>
    <row r="138" spans="18:18">
      <c r="R138" s="52"/>
    </row>
    <row r="139" spans="18:18">
      <c r="R139" s="52"/>
    </row>
    <row r="140" spans="18:18">
      <c r="R140" s="52"/>
    </row>
    <row r="141" spans="18:18">
      <c r="R141" s="52"/>
    </row>
    <row r="142" spans="18:18">
      <c r="R142" s="52"/>
    </row>
    <row r="143" spans="18:18">
      <c r="R143" s="52"/>
    </row>
    <row r="144" spans="18:18">
      <c r="R144" s="52"/>
    </row>
    <row r="145" spans="18:18">
      <c r="R145" s="52"/>
    </row>
    <row r="146" spans="18:18">
      <c r="R146" s="52"/>
    </row>
    <row r="147" spans="18:18">
      <c r="R147" s="52"/>
    </row>
    <row r="148" spans="18:18">
      <c r="R148" s="52"/>
    </row>
    <row r="149" spans="18:18">
      <c r="R149" s="52"/>
    </row>
    <row r="150" spans="18:18">
      <c r="R150" s="52"/>
    </row>
    <row r="151" spans="18:18">
      <c r="R151" s="52"/>
    </row>
    <row r="152" spans="18:18">
      <c r="R152" s="52"/>
    </row>
    <row r="153" spans="18:18">
      <c r="R153" s="52"/>
    </row>
    <row r="154" spans="18:18">
      <c r="R154" s="52"/>
    </row>
    <row r="155" spans="18:18">
      <c r="R155" s="52"/>
    </row>
    <row r="156" spans="18:18">
      <c r="R156" s="52"/>
    </row>
    <row r="157" spans="18:18">
      <c r="R157" s="52"/>
    </row>
    <row r="158" spans="18:18">
      <c r="R158" s="52"/>
    </row>
  </sheetData>
  <sheetProtection password="EAE1" sheet="1" objects="1" scenarios="1"/>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例１</vt:lpstr>
      <vt:lpstr>例２</vt:lpstr>
      <vt:lpstr>行動予定表</vt:lpstr>
      <vt:lpstr>野外関係備品確認表</vt:lpstr>
      <vt:lpstr>保護シート</vt:lpstr>
      <vt:lpstr>行動予定表!Print_Area</vt:lpstr>
      <vt:lpstr>野外関係備品確認表!Print_Area</vt:lpstr>
      <vt:lpstr>例１!Print_Area</vt:lpstr>
      <vt:lpstr>例２!Print_Area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綿引 裕介</dc:creator>
  <cp:lastModifiedBy>綿引 裕介</cp:lastModifiedBy>
  <cp:lastPrinted>2025-01-25T12:14:44Z</cp:lastPrinted>
  <dcterms:created xsi:type="dcterms:W3CDTF">2024-12-21T11:04:30Z</dcterms:created>
  <dcterms:modified xsi:type="dcterms:W3CDTF">2025-03-07T04:18:27Z</dcterms:modified>
</cp:coreProperties>
</file>